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ialAid\SHARED\Work Study\Work Study Forms\2017-18 Forms\"/>
    </mc:Choice>
  </mc:AlternateContent>
  <bookViews>
    <workbookView xWindow="0" yWindow="0" windowWidth="25200" windowHeight="10725" activeTab="1"/>
  </bookViews>
  <sheets>
    <sheet name="Group Tracking" sheetId="7" r:id="rId1"/>
    <sheet name="STUDENT 1" sheetId="1" r:id="rId2"/>
  </sheets>
  <definedNames>
    <definedName name="_xlnm.Print_Area" localSheetId="1">'STUDENT 1'!$A$3:$H$37</definedName>
  </definedNames>
  <calcPr calcId="162913"/>
</workbook>
</file>

<file path=xl/calcChain.xml><?xml version="1.0" encoding="utf-8"?>
<calcChain xmlns="http://schemas.openxmlformats.org/spreadsheetml/2006/main">
  <c r="J29" i="7" l="1"/>
  <c r="J28" i="7"/>
  <c r="J27" i="7"/>
  <c r="E27" i="7" s="1"/>
  <c r="J26" i="7"/>
  <c r="E26" i="7" s="1"/>
  <c r="J25" i="7"/>
  <c r="J24" i="7"/>
  <c r="J23" i="7"/>
  <c r="E23" i="7" s="1"/>
  <c r="J22" i="7"/>
  <c r="E22" i="7" s="1"/>
  <c r="J21" i="7"/>
  <c r="J20" i="7"/>
  <c r="E20" i="7" s="1"/>
  <c r="J19" i="7"/>
  <c r="E19" i="7" s="1"/>
  <c r="J18" i="7"/>
  <c r="E18" i="7" s="1"/>
  <c r="J17" i="7"/>
  <c r="J16" i="7"/>
  <c r="E16" i="7" s="1"/>
  <c r="E29" i="7"/>
  <c r="E28" i="7"/>
  <c r="E25" i="7"/>
  <c r="E24" i="7"/>
  <c r="E21" i="7"/>
  <c r="J15" i="7"/>
  <c r="E15" i="7" s="1"/>
  <c r="J14" i="7"/>
  <c r="J13" i="7"/>
  <c r="J12" i="7"/>
  <c r="E12" i="7" s="1"/>
  <c r="J11" i="7"/>
  <c r="J10" i="7"/>
  <c r="J9" i="7"/>
  <c r="J8" i="7"/>
  <c r="E8" i="7" s="1"/>
  <c r="J7" i="7"/>
  <c r="E7" i="7" s="1"/>
  <c r="J6" i="7"/>
  <c r="E6" i="7" s="1"/>
  <c r="J5" i="7"/>
  <c r="E5" i="7" s="1"/>
  <c r="J4" i="7"/>
  <c r="E4" i="7" s="1"/>
  <c r="J3" i="7"/>
  <c r="E3" i="7" s="1"/>
  <c r="E17" i="7"/>
  <c r="E14" i="7"/>
  <c r="E13" i="7"/>
  <c r="E11" i="7"/>
  <c r="E10" i="7"/>
  <c r="E9" i="7"/>
  <c r="D11" i="1" l="1"/>
  <c r="E11" i="1" s="1"/>
  <c r="F11" i="1" l="1"/>
  <c r="B29" i="1"/>
  <c r="D28" i="1" l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E17" i="1" l="1"/>
  <c r="F17" i="1"/>
  <c r="E21" i="1"/>
  <c r="F21" i="1"/>
  <c r="E25" i="1"/>
  <c r="F25" i="1"/>
  <c r="E14" i="1"/>
  <c r="F14" i="1"/>
  <c r="E18" i="1"/>
  <c r="F18" i="1"/>
  <c r="E22" i="1"/>
  <c r="F22" i="1"/>
  <c r="E26" i="1"/>
  <c r="F26" i="1"/>
  <c r="E15" i="1"/>
  <c r="F15" i="1"/>
  <c r="E19" i="1"/>
  <c r="F19" i="1"/>
  <c r="E23" i="1"/>
  <c r="F23" i="1"/>
  <c r="E27" i="1"/>
  <c r="F27" i="1"/>
  <c r="F16" i="1"/>
  <c r="E16" i="1"/>
  <c r="F20" i="1"/>
  <c r="E20" i="1"/>
  <c r="F24" i="1"/>
  <c r="E24" i="1"/>
  <c r="F28" i="1"/>
  <c r="E28" i="1"/>
  <c r="F13" i="1"/>
  <c r="E13" i="1"/>
  <c r="F12" i="1"/>
  <c r="E12" i="1"/>
  <c r="D29" i="1"/>
  <c r="C6" i="1" s="1"/>
  <c r="E29" i="1" l="1"/>
  <c r="F29" i="1"/>
  <c r="C7" i="1"/>
</calcChain>
</file>

<file path=xl/comments1.xml><?xml version="1.0" encoding="utf-8"?>
<comments xmlns="http://schemas.openxmlformats.org/spreadsheetml/2006/main">
  <authors>
    <author>Larissa.Kunde</author>
  </authors>
  <commentList>
    <comment ref="D11" authorId="0" shapeId="0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12" authorId="0" shapeId="0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13" authorId="0" shapeId="0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14" authorId="0" shapeId="0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15" authorId="0" shapeId="0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16" authorId="0" shapeId="0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17" authorId="0" shapeId="0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18" authorId="0" shapeId="0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19" authorId="0" shapeId="0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20" authorId="0" shapeId="0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21" authorId="0" shapeId="0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22" authorId="0" shapeId="0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23" authorId="0" shapeId="0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24" authorId="0" shapeId="0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25" authorId="0" shapeId="0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26" authorId="0" shapeId="0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27" authorId="0" shapeId="0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  <comment ref="D28" authorId="0" shapeId="0">
      <text>
        <r>
          <rPr>
            <sz val="9"/>
            <color indexed="81"/>
            <rFont val="Tahoma"/>
            <family val="2"/>
          </rPr>
          <t>Includes PPE 8-31-12: $80.00
PPE 9-15-12: $120</t>
        </r>
        <r>
          <rPr>
            <b/>
            <sz val="9"/>
            <color indexed="81"/>
            <rFont val="Tahoma"/>
            <family val="2"/>
          </rPr>
          <t xml:space="preserve">
Total: $200</t>
        </r>
      </text>
    </comment>
  </commentList>
</comments>
</file>

<file path=xl/sharedStrings.xml><?xml version="1.0" encoding="utf-8"?>
<sst xmlns="http://schemas.openxmlformats.org/spreadsheetml/2006/main" count="86" uniqueCount="69">
  <si>
    <t>Earn Amt</t>
  </si>
  <si>
    <t>Pay Period</t>
  </si>
  <si>
    <t>Total</t>
  </si>
  <si>
    <t>Dept: 25%</t>
  </si>
  <si>
    <t>Hours Worked</t>
  </si>
  <si>
    <t>Rate/Hour</t>
  </si>
  <si>
    <t>ID</t>
  </si>
  <si>
    <t>ID NUMBER:</t>
  </si>
  <si>
    <t>Total Award:</t>
  </si>
  <si>
    <t>Total Earned:</t>
  </si>
  <si>
    <t>Total Award Remaining:</t>
  </si>
  <si>
    <t>LAST NAME</t>
  </si>
  <si>
    <t>FIRST NAME</t>
  </si>
  <si>
    <t>SITE</t>
  </si>
  <si>
    <t>EMPLOYER</t>
  </si>
  <si>
    <t>TOTAL AWARD</t>
  </si>
  <si>
    <t>AWARD REMAINING</t>
  </si>
  <si>
    <t>SUPERVISOR</t>
  </si>
  <si>
    <t>RATE OF PAY</t>
  </si>
  <si>
    <t>TOTAL EARNINGS</t>
  </si>
  <si>
    <t>HOURS WORKED</t>
  </si>
  <si>
    <t>PPE: 08/31</t>
  </si>
  <si>
    <t>PPE: 09/15</t>
  </si>
  <si>
    <t>PPE: 09/30</t>
  </si>
  <si>
    <t>PPE: 10/15</t>
  </si>
  <si>
    <t>PPE: 10/31</t>
  </si>
  <si>
    <t>PPE: 11/15</t>
  </si>
  <si>
    <t>PPE: 11/30</t>
  </si>
  <si>
    <t>PPE: 12/15</t>
  </si>
  <si>
    <t>PPE: 12/31</t>
  </si>
  <si>
    <t>PPE: 01/15</t>
  </si>
  <si>
    <t>PPE: 01/31</t>
  </si>
  <si>
    <t>PPE: 02/15</t>
  </si>
  <si>
    <t>PPE: 02/28</t>
  </si>
  <si>
    <t>PPE: 03/15</t>
  </si>
  <si>
    <t>PPE: 03/31</t>
  </si>
  <si>
    <t>PPE: 04/15</t>
  </si>
  <si>
    <t>PPE: 04/30</t>
  </si>
  <si>
    <t>PPE: 05/15</t>
  </si>
  <si>
    <t xml:space="preserve">        Make a copy of this worksheet for each individual to track hours worked and dollars earned.</t>
  </si>
  <si>
    <t>Federal Work-Study Salary Tracking Worksheet:  2017-18</t>
  </si>
  <si>
    <t>PPE: 08/31/17</t>
  </si>
  <si>
    <t>PPE: 09/15/17</t>
  </si>
  <si>
    <t>PPE: 09/30/17</t>
  </si>
  <si>
    <t>PPE: 10/15/17</t>
  </si>
  <si>
    <t>PPE: 10/31/17</t>
  </si>
  <si>
    <t>PPE: 11/15/17</t>
  </si>
  <si>
    <t>PPE: 11/30/17</t>
  </si>
  <si>
    <t>PPE: 12/15/17</t>
  </si>
  <si>
    <t>PPE: 12/31/17</t>
  </si>
  <si>
    <t>PPE: 01/15/18</t>
  </si>
  <si>
    <t>PPE: 01/31/18</t>
  </si>
  <si>
    <t>PPE: 02/15/18</t>
  </si>
  <si>
    <t>PPE: 02/28/18</t>
  </si>
  <si>
    <t>PPE: 03/15/18</t>
  </si>
  <si>
    <t>PPE: 03/31/18</t>
  </si>
  <si>
    <t>PPE: 04/15/18</t>
  </si>
  <si>
    <t>PPE: 04/30/18</t>
  </si>
  <si>
    <t>PPE: 05/15/18</t>
  </si>
  <si>
    <t xml:space="preserve">NAME:  </t>
  </si>
  <si>
    <t>FWS: 75%</t>
  </si>
  <si>
    <r>
      <t xml:space="preserve">Enter FWS Award here </t>
    </r>
    <r>
      <rPr>
        <b/>
        <sz val="10"/>
        <color rgb="FFC00000"/>
        <rFont val="Wingdings"/>
        <charset val="2"/>
      </rPr>
      <t>ð</t>
    </r>
  </si>
  <si>
    <r>
      <t xml:space="preserve">Enter the </t>
    </r>
    <r>
      <rPr>
        <b/>
        <i/>
        <sz val="11"/>
        <color rgb="FFC00000"/>
        <rFont val="Calibri"/>
        <family val="2"/>
        <scheme val="minor"/>
      </rPr>
      <t>Hours Worked</t>
    </r>
    <r>
      <rPr>
        <sz val="11"/>
        <color rgb="FFC00000"/>
        <rFont val="Calibri"/>
        <family val="2"/>
        <scheme val="minor"/>
      </rPr>
      <t xml:space="preserve"> and the </t>
    </r>
    <r>
      <rPr>
        <b/>
        <i/>
        <sz val="11"/>
        <color rgb="FFC00000"/>
        <rFont val="Calibri"/>
        <family val="2"/>
        <scheme val="minor"/>
      </rPr>
      <t xml:space="preserve">Rate/Hour </t>
    </r>
    <r>
      <rPr>
        <sz val="11"/>
        <color rgb="FFC00000"/>
        <rFont val="Calibri"/>
        <family val="2"/>
        <scheme val="minor"/>
      </rPr>
      <t xml:space="preserve">and the last three columns will calculate automatically for you. </t>
    </r>
  </si>
  <si>
    <t>1234567</t>
  </si>
  <si>
    <t>EXAMPLE Fname</t>
  </si>
  <si>
    <t>EXAMPLE Lname</t>
  </si>
  <si>
    <t>John Smith</t>
  </si>
  <si>
    <t>Wellness Ctr</t>
  </si>
  <si>
    <t>Aquatic Ctr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</si>
</sst>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Arial Unicode MS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ourier New"/>
      <family val="3"/>
    </font>
    <font>
      <sz val="11"/>
      <color theme="2" tint="-0.899990844447157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ourier New"/>
      <family val="3"/>
    </font>
    <font>
      <b/>
      <sz val="10"/>
      <color rgb="FFC00000"/>
      <name val="Calibri"/>
      <family val="2"/>
      <scheme val="minor"/>
    </font>
    <font>
      <b/>
      <sz val="10"/>
      <color rgb="FFC00000"/>
      <name val="Wingdings"/>
      <charset val="2"/>
    </font>
    <font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23" fillId="0" borderId="0"/>
  </cellStyleXfs>
  <cellXfs count="82">
    <xf numFmtId="0" fontId="0" fillId="0" borderId="0" xfId="0"/>
    <xf numFmtId="0" fontId="0" fillId="0" borderId="0" xfId="0" applyAlignment="1"/>
    <xf numFmtId="0" fontId="0" fillId="0" borderId="0" xfId="0"/>
    <xf numFmtId="0" fontId="20" fillId="0" borderId="0" xfId="0" applyFont="1" applyAlignment="1">
      <alignment horizontal="right" indent="1"/>
    </xf>
    <xf numFmtId="0" fontId="20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0" fontId="16" fillId="0" borderId="0" xfId="0" applyFont="1" applyBorder="1"/>
    <xf numFmtId="0" fontId="16" fillId="0" borderId="0" xfId="0" applyFont="1" applyAlignment="1">
      <alignment horizontal="center"/>
    </xf>
    <xf numFmtId="9" fontId="27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/>
    <xf numFmtId="0" fontId="26" fillId="0" borderId="0" xfId="0" applyFont="1"/>
    <xf numFmtId="0" fontId="28" fillId="0" borderId="0" xfId="0" applyFont="1"/>
    <xf numFmtId="0" fontId="24" fillId="0" borderId="0" xfId="0" applyFont="1" applyAlignment="1"/>
    <xf numFmtId="0" fontId="0" fillId="0" borderId="0" xfId="0" applyFill="1"/>
    <xf numFmtId="49" fontId="33" fillId="0" borderId="0" xfId="8" applyNumberFormat="1" applyFont="1" applyFill="1" applyBorder="1" applyAlignment="1">
      <alignment horizontal="center"/>
    </xf>
    <xf numFmtId="0" fontId="33" fillId="0" borderId="0" xfId="8" applyFont="1" applyFill="1" applyBorder="1" applyAlignment="1">
      <alignment horizontal="center"/>
    </xf>
    <xf numFmtId="4" fontId="33" fillId="0" borderId="0" xfId="8" applyNumberFormat="1" applyFont="1" applyFill="1" applyBorder="1" applyAlignment="1">
      <alignment horizontal="center"/>
    </xf>
    <xf numFmtId="0" fontId="0" fillId="0" borderId="0" xfId="0" applyFill="1" applyBorder="1"/>
    <xf numFmtId="49" fontId="0" fillId="0" borderId="0" xfId="0" applyNumberFormat="1" applyFill="1"/>
    <xf numFmtId="2" fontId="33" fillId="0" borderId="0" xfId="8" applyNumberFormat="1" applyFont="1" applyFill="1" applyBorder="1" applyAlignment="1">
      <alignment horizontal="center"/>
    </xf>
    <xf numFmtId="2" fontId="0" fillId="0" borderId="0" xfId="0" applyNumberFormat="1" applyFill="1"/>
    <xf numFmtId="49" fontId="33" fillId="0" borderId="0" xfId="8" applyNumberFormat="1" applyFont="1" applyFill="1" applyBorder="1" applyAlignment="1">
      <alignment horizontal="left"/>
    </xf>
    <xf numFmtId="4" fontId="0" fillId="0" borderId="0" xfId="0" applyNumberFormat="1" applyFill="1"/>
    <xf numFmtId="0" fontId="29" fillId="34" borderId="0" xfId="0" applyFont="1" applyFill="1"/>
    <xf numFmtId="0" fontId="30" fillId="34" borderId="0" xfId="0" applyFont="1" applyFill="1"/>
    <xf numFmtId="0" fontId="13" fillId="34" borderId="0" xfId="0" applyFont="1" applyFill="1"/>
    <xf numFmtId="0" fontId="26" fillId="34" borderId="0" xfId="0" applyFont="1" applyFill="1"/>
    <xf numFmtId="0" fontId="13" fillId="34" borderId="11" xfId="0" applyFont="1" applyFill="1" applyBorder="1" applyAlignment="1">
      <alignment horizontal="center" vertical="center"/>
    </xf>
    <xf numFmtId="9" fontId="13" fillId="34" borderId="11" xfId="0" applyNumberFormat="1" applyFont="1" applyFill="1" applyBorder="1" applyAlignment="1">
      <alignment horizontal="center" vertical="center"/>
    </xf>
    <xf numFmtId="44" fontId="24" fillId="33" borderId="11" xfId="42" applyFont="1" applyFill="1" applyBorder="1" applyAlignment="1"/>
    <xf numFmtId="44" fontId="25" fillId="33" borderId="11" xfId="42" applyFont="1" applyFill="1" applyBorder="1" applyAlignment="1"/>
    <xf numFmtId="0" fontId="24" fillId="35" borderId="11" xfId="0" applyFont="1" applyFill="1" applyBorder="1" applyAlignment="1">
      <alignment horizontal="right"/>
    </xf>
    <xf numFmtId="49" fontId="24" fillId="35" borderId="11" xfId="0" applyNumberFormat="1" applyFont="1" applyFill="1" applyBorder="1" applyAlignment="1">
      <alignment horizontal="right"/>
    </xf>
    <xf numFmtId="0" fontId="25" fillId="36" borderId="11" xfId="0" applyFont="1" applyFill="1" applyBorder="1" applyAlignment="1">
      <alignment horizontal="center"/>
    </xf>
    <xf numFmtId="2" fontId="25" fillId="36" borderId="11" xfId="0" applyNumberFormat="1" applyFont="1" applyFill="1" applyBorder="1" applyAlignment="1">
      <alignment horizontal="center"/>
    </xf>
    <xf numFmtId="49" fontId="35" fillId="36" borderId="13" xfId="0" applyNumberFormat="1" applyFont="1" applyFill="1" applyBorder="1" applyAlignment="1">
      <alignment horizontal="center"/>
    </xf>
    <xf numFmtId="0" fontId="31" fillId="35" borderId="16" xfId="0" applyFont="1" applyFill="1" applyBorder="1" applyAlignment="1">
      <alignment vertical="top"/>
    </xf>
    <xf numFmtId="0" fontId="34" fillId="35" borderId="18" xfId="0" applyFont="1" applyFill="1" applyBorder="1"/>
    <xf numFmtId="44" fontId="31" fillId="35" borderId="11" xfId="42" applyFont="1" applyFill="1" applyBorder="1" applyAlignment="1">
      <alignment horizontal="left"/>
    </xf>
    <xf numFmtId="0" fontId="20" fillId="34" borderId="0" xfId="0" applyFont="1" applyFill="1"/>
    <xf numFmtId="0" fontId="31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/>
    <xf numFmtId="49" fontId="32" fillId="34" borderId="0" xfId="0" applyNumberFormat="1" applyFont="1" applyFill="1" applyBorder="1" applyAlignment="1">
      <alignment horizontal="center"/>
    </xf>
    <xf numFmtId="0" fontId="13" fillId="34" borderId="12" xfId="0" applyFont="1" applyFill="1" applyBorder="1" applyAlignment="1"/>
    <xf numFmtId="0" fontId="13" fillId="34" borderId="10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44" fontId="13" fillId="34" borderId="11" xfId="42" applyFont="1" applyFill="1" applyBorder="1" applyAlignment="1">
      <alignment horizontal="right"/>
    </xf>
    <xf numFmtId="44" fontId="13" fillId="34" borderId="11" xfId="42" applyFont="1" applyFill="1" applyBorder="1"/>
    <xf numFmtId="0" fontId="16" fillId="0" borderId="0" xfId="0" applyFont="1" applyFill="1" applyBorder="1"/>
    <xf numFmtId="0" fontId="41" fillId="34" borderId="0" xfId="0" applyFont="1" applyFill="1" applyAlignment="1">
      <alignment horizontal="center"/>
    </xf>
    <xf numFmtId="0" fontId="41" fillId="34" borderId="0" xfId="0" applyFont="1" applyFill="1" applyBorder="1" applyAlignment="1">
      <alignment horizontal="center"/>
    </xf>
    <xf numFmtId="4" fontId="41" fillId="34" borderId="0" xfId="8" applyNumberFormat="1" applyFont="1" applyFill="1" applyBorder="1" applyAlignment="1">
      <alignment horizontal="center"/>
    </xf>
    <xf numFmtId="49" fontId="40" fillId="36" borderId="0" xfId="8" applyNumberFormat="1" applyFont="1" applyFill="1" applyBorder="1" applyAlignment="1">
      <alignment horizontal="left"/>
    </xf>
    <xf numFmtId="49" fontId="40" fillId="36" borderId="0" xfId="8" applyNumberFormat="1" applyFont="1" applyFill="1" applyBorder="1" applyAlignment="1">
      <alignment horizontal="center"/>
    </xf>
    <xf numFmtId="2" fontId="40" fillId="36" borderId="0" xfId="8" applyNumberFormat="1" applyFont="1" applyFill="1" applyBorder="1" applyAlignment="1">
      <alignment horizontal="center"/>
    </xf>
    <xf numFmtId="0" fontId="40" fillId="36" borderId="0" xfId="8" applyFont="1" applyFill="1" applyBorder="1" applyAlignment="1">
      <alignment horizontal="center"/>
    </xf>
    <xf numFmtId="4" fontId="40" fillId="36" borderId="0" xfId="8" applyNumberFormat="1" applyFont="1" applyFill="1" applyBorder="1" applyAlignment="1">
      <alignment horizontal="center"/>
    </xf>
    <xf numFmtId="0" fontId="16" fillId="36" borderId="0" xfId="0" applyFont="1" applyFill="1" applyBorder="1"/>
    <xf numFmtId="0" fontId="16" fillId="0" borderId="11" xfId="0" applyFont="1" applyBorder="1" applyAlignment="1">
      <alignment horizontal="center"/>
    </xf>
    <xf numFmtId="0" fontId="36" fillId="35" borderId="17" xfId="0" applyFont="1" applyFill="1" applyBorder="1" applyAlignment="1">
      <alignment horizontal="right"/>
    </xf>
    <xf numFmtId="44" fontId="31" fillId="35" borderId="20" xfId="42" applyFont="1" applyFill="1" applyBorder="1" applyAlignment="1">
      <alignment horizontal="left"/>
    </xf>
    <xf numFmtId="44" fontId="31" fillId="36" borderId="19" xfId="42" applyFont="1" applyFill="1" applyBorder="1" applyAlignment="1">
      <alignment horizontal="left"/>
    </xf>
    <xf numFmtId="164" fontId="22" fillId="37" borderId="0" xfId="8" applyNumberFormat="1" applyFont="1" applyFill="1" applyBorder="1" applyAlignment="1">
      <alignment horizontal="center"/>
    </xf>
    <xf numFmtId="0" fontId="22" fillId="37" borderId="0" xfId="0" applyFont="1" applyFill="1" applyAlignment="1">
      <alignment horizontal="center"/>
    </xf>
    <xf numFmtId="8" fontId="22" fillId="37" borderId="0" xfId="8" applyNumberFormat="1" applyFont="1" applyFill="1" applyBorder="1" applyAlignment="1">
      <alignment horizontal="center"/>
    </xf>
    <xf numFmtId="0" fontId="22" fillId="37" borderId="0" xfId="0" applyFont="1" applyFill="1"/>
    <xf numFmtId="0" fontId="41" fillId="34" borderId="0" xfId="8" applyFont="1" applyFill="1" applyBorder="1" applyAlignment="1">
      <alignment horizontal="center" vertical="center"/>
    </xf>
    <xf numFmtId="0" fontId="41" fillId="34" borderId="0" xfId="0" applyFont="1" applyFill="1" applyAlignment="1">
      <alignment horizontal="center" vertical="center"/>
    </xf>
    <xf numFmtId="4" fontId="41" fillId="34" borderId="0" xfId="8" applyNumberFormat="1" applyFont="1" applyFill="1" applyBorder="1" applyAlignment="1">
      <alignment horizontal="center" vertical="center"/>
    </xf>
    <xf numFmtId="49" fontId="41" fillId="34" borderId="0" xfId="8" applyNumberFormat="1" applyFont="1" applyFill="1" applyBorder="1" applyAlignment="1">
      <alignment horizontal="center" vertical="center"/>
    </xf>
    <xf numFmtId="2" fontId="41" fillId="34" borderId="0" xfId="8" applyNumberFormat="1" applyFont="1" applyFill="1" applyBorder="1" applyAlignment="1">
      <alignment horizontal="center" vertical="center"/>
    </xf>
    <xf numFmtId="164" fontId="41" fillId="34" borderId="0" xfId="8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5" fillId="36" borderId="14" xfId="0" applyFont="1" applyFill="1" applyBorder="1" applyAlignment="1">
      <alignment horizontal="left"/>
    </xf>
    <xf numFmtId="0" fontId="25" fillId="36" borderId="14" xfId="0" applyFont="1" applyFill="1" applyBorder="1" applyAlignment="1"/>
    <xf numFmtId="0" fontId="25" fillId="36" borderId="15" xfId="0" applyFont="1" applyFill="1" applyBorder="1" applyAlignment="1"/>
    <xf numFmtId="0" fontId="38" fillId="35" borderId="16" xfId="0" applyFont="1" applyFill="1" applyBorder="1" applyAlignment="1">
      <alignment horizontal="center"/>
    </xf>
    <xf numFmtId="0" fontId="38" fillId="35" borderId="17" xfId="0" applyFont="1" applyFill="1" applyBorder="1" applyAlignment="1">
      <alignment horizontal="center"/>
    </xf>
    <xf numFmtId="0" fontId="38" fillId="35" borderId="18" xfId="0" applyFont="1" applyFill="1" applyBorder="1" applyAlignment="1">
      <alignment horizontal="center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Currency 2" xfId="46"/>
    <cellStyle name="Currency 3" xfId="4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2 2" xfId="49"/>
    <cellStyle name="Normal 3" xfId="43"/>
    <cellStyle name="Normal 4" xfId="48"/>
    <cellStyle name="Note" xfId="15" builtinId="10" customBuiltin="1"/>
    <cellStyle name="Note 2" xfId="47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99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opLeftCell="B1" workbookViewId="0">
      <selection activeCell="L6" sqref="L6"/>
    </sheetView>
  </sheetViews>
  <sheetFormatPr defaultRowHeight="15" x14ac:dyDescent="0.25"/>
  <cols>
    <col min="1" max="1" width="16.140625" style="20" customWidth="1"/>
    <col min="2" max="2" width="17" style="20" customWidth="1"/>
    <col min="3" max="3" width="12.5703125" style="20" customWidth="1"/>
    <col min="4" max="4" width="12.5703125" style="22" bestFit="1" customWidth="1"/>
    <col min="5" max="5" width="16.85546875" style="66" bestFit="1" customWidth="1"/>
    <col min="6" max="6" width="12.5703125" style="15" bestFit="1" customWidth="1"/>
    <col min="7" max="7" width="16.5703125" style="15" customWidth="1"/>
    <col min="8" max="8" width="14.140625" style="15" bestFit="1" customWidth="1"/>
    <col min="9" max="9" width="11" style="24" bestFit="1" customWidth="1"/>
    <col min="10" max="10" width="14.5703125" style="68" bestFit="1" customWidth="1"/>
    <col min="11" max="28" width="15.5703125" style="15" bestFit="1" customWidth="1"/>
    <col min="29" max="16384" width="9.140625" style="15"/>
  </cols>
  <sheetData>
    <row r="1" spans="1:28" s="52" customFormat="1" ht="12" x14ac:dyDescent="0.2">
      <c r="A1" s="72" t="s">
        <v>11</v>
      </c>
      <c r="B1" s="72" t="s">
        <v>12</v>
      </c>
      <c r="C1" s="72" t="s">
        <v>6</v>
      </c>
      <c r="D1" s="73" t="s">
        <v>15</v>
      </c>
      <c r="E1" s="74" t="s">
        <v>16</v>
      </c>
      <c r="F1" s="69" t="s">
        <v>13</v>
      </c>
      <c r="G1" s="69" t="s">
        <v>17</v>
      </c>
      <c r="H1" s="69" t="s">
        <v>14</v>
      </c>
      <c r="I1" s="71" t="s">
        <v>18</v>
      </c>
      <c r="J1" s="69" t="s">
        <v>19</v>
      </c>
      <c r="K1" s="52" t="s">
        <v>20</v>
      </c>
      <c r="L1" s="52" t="s">
        <v>20</v>
      </c>
      <c r="M1" s="52" t="s">
        <v>20</v>
      </c>
      <c r="N1" s="52" t="s">
        <v>20</v>
      </c>
      <c r="O1" s="52" t="s">
        <v>20</v>
      </c>
      <c r="P1" s="52" t="s">
        <v>20</v>
      </c>
      <c r="Q1" s="52" t="s">
        <v>20</v>
      </c>
      <c r="R1" s="52" t="s">
        <v>20</v>
      </c>
      <c r="S1" s="52" t="s">
        <v>20</v>
      </c>
      <c r="T1" s="52" t="s">
        <v>20</v>
      </c>
      <c r="U1" s="52" t="s">
        <v>20</v>
      </c>
      <c r="V1" s="52" t="s">
        <v>20</v>
      </c>
      <c r="W1" s="52" t="s">
        <v>20</v>
      </c>
      <c r="X1" s="52" t="s">
        <v>20</v>
      </c>
      <c r="Y1" s="52" t="s">
        <v>20</v>
      </c>
      <c r="Z1" s="52" t="s">
        <v>20</v>
      </c>
      <c r="AA1" s="52" t="s">
        <v>20</v>
      </c>
      <c r="AB1" s="52" t="s">
        <v>20</v>
      </c>
    </row>
    <row r="2" spans="1:28" s="53" customFormat="1" ht="12" x14ac:dyDescent="0.2">
      <c r="A2" s="70"/>
      <c r="B2" s="70"/>
      <c r="C2" s="70"/>
      <c r="D2" s="70"/>
      <c r="E2" s="70"/>
      <c r="F2" s="70"/>
      <c r="G2" s="70"/>
      <c r="H2" s="70"/>
      <c r="I2" s="70"/>
      <c r="J2" s="70"/>
      <c r="K2" s="53" t="s">
        <v>21</v>
      </c>
      <c r="L2" s="53" t="s">
        <v>22</v>
      </c>
      <c r="M2" s="53" t="s">
        <v>23</v>
      </c>
      <c r="N2" s="53" t="s">
        <v>24</v>
      </c>
      <c r="O2" s="53" t="s">
        <v>25</v>
      </c>
      <c r="P2" s="53" t="s">
        <v>26</v>
      </c>
      <c r="Q2" s="53" t="s">
        <v>27</v>
      </c>
      <c r="R2" s="53" t="s">
        <v>28</v>
      </c>
      <c r="S2" s="54" t="s">
        <v>29</v>
      </c>
      <c r="T2" s="54" t="s">
        <v>30</v>
      </c>
      <c r="U2" s="54" t="s">
        <v>31</v>
      </c>
      <c r="V2" s="54" t="s">
        <v>32</v>
      </c>
      <c r="W2" s="54" t="s">
        <v>33</v>
      </c>
      <c r="X2" s="54" t="s">
        <v>34</v>
      </c>
      <c r="Y2" s="54" t="s">
        <v>35</v>
      </c>
      <c r="Z2" s="54" t="s">
        <v>36</v>
      </c>
      <c r="AA2" s="54" t="s">
        <v>37</v>
      </c>
      <c r="AB2" s="53" t="s">
        <v>38</v>
      </c>
    </row>
    <row r="3" spans="1:28" s="51" customFormat="1" x14ac:dyDescent="0.25">
      <c r="A3" s="55" t="s">
        <v>64</v>
      </c>
      <c r="B3" s="55" t="s">
        <v>65</v>
      </c>
      <c r="C3" s="56" t="s">
        <v>63</v>
      </c>
      <c r="D3" s="57">
        <v>1800</v>
      </c>
      <c r="E3" s="65">
        <f>SUM(D3)-J3</f>
        <v>1535</v>
      </c>
      <c r="F3" s="58" t="s">
        <v>68</v>
      </c>
      <c r="G3" s="58" t="s">
        <v>66</v>
      </c>
      <c r="H3" s="58" t="s">
        <v>67</v>
      </c>
      <c r="I3" s="59">
        <v>10</v>
      </c>
      <c r="J3" s="67">
        <f t="shared" ref="J3:J15" si="0">SUM(K3:AB3)*I3</f>
        <v>265</v>
      </c>
      <c r="K3" s="59">
        <v>2.5</v>
      </c>
      <c r="L3" s="59">
        <v>10</v>
      </c>
      <c r="M3" s="59">
        <v>5</v>
      </c>
      <c r="N3" s="59">
        <v>5</v>
      </c>
      <c r="O3" s="59">
        <v>4</v>
      </c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60"/>
    </row>
    <row r="4" spans="1:28" s="19" customFormat="1" x14ac:dyDescent="0.25">
      <c r="A4" s="23"/>
      <c r="B4" s="23"/>
      <c r="C4" s="16"/>
      <c r="D4" s="21"/>
      <c r="E4" s="65">
        <f>SUM(D4)-J4</f>
        <v>0</v>
      </c>
      <c r="F4" s="17"/>
      <c r="G4" s="17"/>
      <c r="H4" s="17"/>
      <c r="I4" s="18"/>
      <c r="J4" s="67">
        <f t="shared" si="0"/>
        <v>0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8" x14ac:dyDescent="0.25">
      <c r="E5" s="65">
        <f t="shared" ref="E5:E29" si="1">SUM(D5)-J5</f>
        <v>0</v>
      </c>
      <c r="I5" s="18"/>
      <c r="J5" s="67">
        <f t="shared" si="0"/>
        <v>0</v>
      </c>
      <c r="K5" s="18"/>
      <c r="L5" s="18"/>
    </row>
    <row r="6" spans="1:28" x14ac:dyDescent="0.25">
      <c r="E6" s="65">
        <f t="shared" si="1"/>
        <v>0</v>
      </c>
      <c r="I6" s="18"/>
      <c r="J6" s="67">
        <f t="shared" si="0"/>
        <v>0</v>
      </c>
      <c r="K6" s="18"/>
      <c r="L6" s="18"/>
    </row>
    <row r="7" spans="1:28" x14ac:dyDescent="0.25">
      <c r="E7" s="65">
        <f t="shared" si="1"/>
        <v>0</v>
      </c>
      <c r="I7" s="18"/>
      <c r="J7" s="67">
        <f t="shared" si="0"/>
        <v>0</v>
      </c>
      <c r="K7" s="18"/>
      <c r="L7" s="18"/>
    </row>
    <row r="8" spans="1:28" x14ac:dyDescent="0.25">
      <c r="E8" s="65">
        <f t="shared" si="1"/>
        <v>0</v>
      </c>
      <c r="I8" s="18"/>
      <c r="J8" s="67">
        <f t="shared" si="0"/>
        <v>0</v>
      </c>
      <c r="K8" s="18"/>
      <c r="L8" s="18"/>
    </row>
    <row r="9" spans="1:28" x14ac:dyDescent="0.25">
      <c r="E9" s="65">
        <f t="shared" si="1"/>
        <v>0</v>
      </c>
      <c r="I9" s="18"/>
      <c r="J9" s="67">
        <f t="shared" si="0"/>
        <v>0</v>
      </c>
      <c r="K9" s="18"/>
      <c r="L9" s="18"/>
    </row>
    <row r="10" spans="1:28" x14ac:dyDescent="0.25">
      <c r="E10" s="65">
        <f t="shared" si="1"/>
        <v>0</v>
      </c>
      <c r="I10" s="18"/>
      <c r="J10" s="67">
        <f t="shared" si="0"/>
        <v>0</v>
      </c>
      <c r="K10" s="18"/>
      <c r="L10" s="18"/>
    </row>
    <row r="11" spans="1:28" x14ac:dyDescent="0.25">
      <c r="E11" s="65">
        <f t="shared" si="1"/>
        <v>0</v>
      </c>
      <c r="I11" s="18"/>
      <c r="J11" s="67">
        <f t="shared" si="0"/>
        <v>0</v>
      </c>
      <c r="K11" s="18"/>
      <c r="L11" s="18"/>
    </row>
    <row r="12" spans="1:28" x14ac:dyDescent="0.25">
      <c r="E12" s="65">
        <f t="shared" si="1"/>
        <v>0</v>
      </c>
      <c r="I12" s="18"/>
      <c r="J12" s="67">
        <f t="shared" si="0"/>
        <v>0</v>
      </c>
      <c r="K12" s="18"/>
      <c r="L12" s="18"/>
    </row>
    <row r="13" spans="1:28" x14ac:dyDescent="0.25">
      <c r="E13" s="65">
        <f t="shared" si="1"/>
        <v>0</v>
      </c>
      <c r="I13" s="18"/>
      <c r="J13" s="67">
        <f t="shared" si="0"/>
        <v>0</v>
      </c>
      <c r="K13" s="18"/>
      <c r="L13" s="18"/>
    </row>
    <row r="14" spans="1:28" x14ac:dyDescent="0.25">
      <c r="E14" s="65">
        <f t="shared" si="1"/>
        <v>0</v>
      </c>
      <c r="I14" s="18"/>
      <c r="J14" s="67">
        <f t="shared" si="0"/>
        <v>0</v>
      </c>
      <c r="K14" s="18"/>
      <c r="L14" s="18"/>
    </row>
    <row r="15" spans="1:28" x14ac:dyDescent="0.25">
      <c r="E15" s="65">
        <f t="shared" si="1"/>
        <v>0</v>
      </c>
      <c r="I15" s="18"/>
      <c r="J15" s="67">
        <f t="shared" si="0"/>
        <v>0</v>
      </c>
      <c r="K15" s="18"/>
      <c r="L15" s="18"/>
    </row>
    <row r="16" spans="1:28" x14ac:dyDescent="0.25">
      <c r="E16" s="65">
        <f t="shared" si="1"/>
        <v>0</v>
      </c>
      <c r="J16" s="67">
        <f t="shared" ref="J16:J29" si="2">SUM(K16:AB16)*I16</f>
        <v>0</v>
      </c>
    </row>
    <row r="17" spans="5:10" x14ac:dyDescent="0.25">
      <c r="E17" s="65">
        <f t="shared" si="1"/>
        <v>0</v>
      </c>
      <c r="J17" s="67">
        <f t="shared" si="2"/>
        <v>0</v>
      </c>
    </row>
    <row r="18" spans="5:10" x14ac:dyDescent="0.25">
      <c r="E18" s="65">
        <f t="shared" si="1"/>
        <v>0</v>
      </c>
      <c r="J18" s="67">
        <f t="shared" si="2"/>
        <v>0</v>
      </c>
    </row>
    <row r="19" spans="5:10" x14ac:dyDescent="0.25">
      <c r="E19" s="65">
        <f t="shared" si="1"/>
        <v>0</v>
      </c>
      <c r="J19" s="67">
        <f t="shared" si="2"/>
        <v>0</v>
      </c>
    </row>
    <row r="20" spans="5:10" x14ac:dyDescent="0.25">
      <c r="E20" s="65">
        <f t="shared" si="1"/>
        <v>0</v>
      </c>
      <c r="J20" s="67">
        <f t="shared" si="2"/>
        <v>0</v>
      </c>
    </row>
    <row r="21" spans="5:10" x14ac:dyDescent="0.25">
      <c r="E21" s="65">
        <f t="shared" si="1"/>
        <v>0</v>
      </c>
      <c r="J21" s="67">
        <f t="shared" si="2"/>
        <v>0</v>
      </c>
    </row>
    <row r="22" spans="5:10" x14ac:dyDescent="0.25">
      <c r="E22" s="65">
        <f t="shared" si="1"/>
        <v>0</v>
      </c>
      <c r="J22" s="67">
        <f t="shared" si="2"/>
        <v>0</v>
      </c>
    </row>
    <row r="23" spans="5:10" x14ac:dyDescent="0.25">
      <c r="E23" s="65">
        <f t="shared" si="1"/>
        <v>0</v>
      </c>
      <c r="J23" s="67">
        <f t="shared" si="2"/>
        <v>0</v>
      </c>
    </row>
    <row r="24" spans="5:10" x14ac:dyDescent="0.25">
      <c r="E24" s="65">
        <f t="shared" si="1"/>
        <v>0</v>
      </c>
      <c r="J24" s="67">
        <f t="shared" si="2"/>
        <v>0</v>
      </c>
    </row>
    <row r="25" spans="5:10" x14ac:dyDescent="0.25">
      <c r="E25" s="65">
        <f t="shared" si="1"/>
        <v>0</v>
      </c>
      <c r="J25" s="67">
        <f t="shared" si="2"/>
        <v>0</v>
      </c>
    </row>
    <row r="26" spans="5:10" x14ac:dyDescent="0.25">
      <c r="E26" s="65">
        <f t="shared" si="1"/>
        <v>0</v>
      </c>
      <c r="J26" s="67">
        <f t="shared" si="2"/>
        <v>0</v>
      </c>
    </row>
    <row r="27" spans="5:10" x14ac:dyDescent="0.25">
      <c r="E27" s="65">
        <f t="shared" si="1"/>
        <v>0</v>
      </c>
      <c r="J27" s="67">
        <f t="shared" si="2"/>
        <v>0</v>
      </c>
    </row>
    <row r="28" spans="5:10" x14ac:dyDescent="0.25">
      <c r="E28" s="65">
        <f t="shared" si="1"/>
        <v>0</v>
      </c>
      <c r="J28" s="67">
        <f t="shared" si="2"/>
        <v>0</v>
      </c>
    </row>
    <row r="29" spans="5:10" x14ac:dyDescent="0.25">
      <c r="E29" s="65">
        <f t="shared" si="1"/>
        <v>0</v>
      </c>
      <c r="J29" s="67">
        <f t="shared" si="2"/>
        <v>0</v>
      </c>
    </row>
  </sheetData>
  <mergeCells count="10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6"/>
  <sheetViews>
    <sheetView tabSelected="1" zoomScale="115" zoomScaleNormal="115" workbookViewId="0">
      <selection activeCell="C22" sqref="C22"/>
    </sheetView>
  </sheetViews>
  <sheetFormatPr defaultColWidth="9.28515625" defaultRowHeight="15" x14ac:dyDescent="0.25"/>
  <cols>
    <col min="1" max="1" width="15.5703125" customWidth="1"/>
    <col min="2" max="2" width="21.140625" style="2" customWidth="1"/>
    <col min="3" max="3" width="20.7109375" style="2" customWidth="1"/>
    <col min="4" max="6" width="20.7109375" customWidth="1"/>
    <col min="7" max="7" width="9.85546875" style="2" customWidth="1"/>
    <col min="8" max="8" width="9.85546875" bestFit="1" customWidth="1"/>
  </cols>
  <sheetData>
    <row r="1" spans="1:7" s="13" customFormat="1" ht="21" x14ac:dyDescent="0.35">
      <c r="A1" s="25" t="s">
        <v>40</v>
      </c>
      <c r="B1" s="26"/>
      <c r="C1" s="26"/>
      <c r="D1" s="26"/>
      <c r="E1" s="26"/>
      <c r="F1" s="26"/>
    </row>
    <row r="2" spans="1:7" s="12" customFormat="1" ht="13.5" customHeight="1" x14ac:dyDescent="0.3">
      <c r="A2" s="27" t="s">
        <v>39</v>
      </c>
      <c r="B2" s="28"/>
      <c r="C2" s="28"/>
      <c r="D2" s="28"/>
      <c r="E2" s="28"/>
      <c r="F2" s="28"/>
    </row>
    <row r="3" spans="1:7" s="14" customFormat="1" ht="16.5" x14ac:dyDescent="0.3">
      <c r="A3" s="33" t="s">
        <v>59</v>
      </c>
      <c r="B3" s="76"/>
      <c r="C3" s="77"/>
      <c r="D3" s="78"/>
      <c r="E3" s="34" t="s">
        <v>7</v>
      </c>
      <c r="F3" s="37"/>
    </row>
    <row r="4" spans="1:7" s="14" customFormat="1" ht="9.9499999999999993" customHeight="1" thickBot="1" x14ac:dyDescent="0.35">
      <c r="A4" s="42"/>
      <c r="B4" s="43"/>
      <c r="C4" s="44"/>
      <c r="D4" s="44"/>
      <c r="E4" s="44"/>
      <c r="F4" s="45"/>
    </row>
    <row r="5" spans="1:7" s="1" customFormat="1" ht="15.75" thickBot="1" x14ac:dyDescent="0.3">
      <c r="A5" s="38" t="s">
        <v>8</v>
      </c>
      <c r="B5" s="62" t="s">
        <v>61</v>
      </c>
      <c r="C5" s="64"/>
      <c r="G5" s="8"/>
    </row>
    <row r="6" spans="1:7" s="10" customFormat="1" x14ac:dyDescent="0.2">
      <c r="A6" s="38" t="s">
        <v>9</v>
      </c>
      <c r="B6" s="39"/>
      <c r="C6" s="63">
        <f>D29</f>
        <v>0</v>
      </c>
      <c r="G6" s="9"/>
    </row>
    <row r="7" spans="1:7" s="4" customFormat="1" x14ac:dyDescent="0.25">
      <c r="A7" s="38" t="s">
        <v>10</v>
      </c>
      <c r="B7" s="39"/>
      <c r="C7" s="40">
        <f>C5-C6</f>
        <v>0</v>
      </c>
      <c r="G7" s="3"/>
    </row>
    <row r="8" spans="1:7" s="4" customFormat="1" ht="9.9499999999999993" customHeight="1" x14ac:dyDescent="0.25">
      <c r="A8" s="41"/>
      <c r="B8" s="41"/>
      <c r="C8" s="41"/>
      <c r="D8" s="41"/>
      <c r="E8" s="41"/>
      <c r="F8" s="41"/>
      <c r="G8" s="3"/>
    </row>
    <row r="9" spans="1:7" x14ac:dyDescent="0.25">
      <c r="A9" s="79" t="s">
        <v>62</v>
      </c>
      <c r="B9" s="80"/>
      <c r="C9" s="80"/>
      <c r="D9" s="80"/>
      <c r="E9" s="80"/>
      <c r="F9" s="81"/>
      <c r="G9" s="6"/>
    </row>
    <row r="10" spans="1:7" x14ac:dyDescent="0.25">
      <c r="A10" s="29" t="s">
        <v>1</v>
      </c>
      <c r="B10" s="29" t="s">
        <v>4</v>
      </c>
      <c r="C10" s="29" t="s">
        <v>5</v>
      </c>
      <c r="D10" s="29" t="s">
        <v>0</v>
      </c>
      <c r="E10" s="30" t="s">
        <v>60</v>
      </c>
      <c r="F10" s="30" t="s">
        <v>3</v>
      </c>
      <c r="G10" s="6"/>
    </row>
    <row r="11" spans="1:7" ht="15.75" x14ac:dyDescent="0.25">
      <c r="A11" s="61" t="s">
        <v>41</v>
      </c>
      <c r="B11" s="35"/>
      <c r="C11" s="36"/>
      <c r="D11" s="31">
        <f t="shared" ref="D11:D28" si="0">B11*C11</f>
        <v>0</v>
      </c>
      <c r="E11" s="32">
        <f>D11*0.74999</f>
        <v>0</v>
      </c>
      <c r="F11" s="32">
        <f>D11*0.25001</f>
        <v>0</v>
      </c>
      <c r="G11" s="6"/>
    </row>
    <row r="12" spans="1:7" s="2" customFormat="1" ht="15.75" x14ac:dyDescent="0.25">
      <c r="A12" s="61" t="s">
        <v>42</v>
      </c>
      <c r="B12" s="35"/>
      <c r="C12" s="36"/>
      <c r="D12" s="31">
        <f t="shared" si="0"/>
        <v>0</v>
      </c>
      <c r="E12" s="32">
        <f t="shared" ref="E12:E28" si="1">D12*0.74999</f>
        <v>0</v>
      </c>
      <c r="F12" s="32">
        <f t="shared" ref="F12:F28" si="2">D12*0.25001</f>
        <v>0</v>
      </c>
      <c r="G12" s="6"/>
    </row>
    <row r="13" spans="1:7" s="2" customFormat="1" ht="15.75" x14ac:dyDescent="0.25">
      <c r="A13" s="61" t="s">
        <v>43</v>
      </c>
      <c r="B13" s="35"/>
      <c r="C13" s="36"/>
      <c r="D13" s="31">
        <f t="shared" si="0"/>
        <v>0</v>
      </c>
      <c r="E13" s="32">
        <f t="shared" si="1"/>
        <v>0</v>
      </c>
      <c r="F13" s="32">
        <f t="shared" si="2"/>
        <v>0</v>
      </c>
      <c r="G13" s="6"/>
    </row>
    <row r="14" spans="1:7" s="2" customFormat="1" ht="15.75" x14ac:dyDescent="0.25">
      <c r="A14" s="61" t="s">
        <v>44</v>
      </c>
      <c r="B14" s="35"/>
      <c r="C14" s="36"/>
      <c r="D14" s="31">
        <f>B14*C14</f>
        <v>0</v>
      </c>
      <c r="E14" s="32">
        <f t="shared" si="1"/>
        <v>0</v>
      </c>
      <c r="F14" s="32">
        <f t="shared" si="2"/>
        <v>0</v>
      </c>
      <c r="G14" s="6"/>
    </row>
    <row r="15" spans="1:7" ht="15.75" x14ac:dyDescent="0.25">
      <c r="A15" s="61" t="s">
        <v>45</v>
      </c>
      <c r="B15" s="35"/>
      <c r="C15" s="36"/>
      <c r="D15" s="31">
        <f t="shared" si="0"/>
        <v>0</v>
      </c>
      <c r="E15" s="32">
        <f t="shared" si="1"/>
        <v>0</v>
      </c>
      <c r="F15" s="32">
        <f t="shared" si="2"/>
        <v>0</v>
      </c>
      <c r="G15" s="6"/>
    </row>
    <row r="16" spans="1:7" s="2" customFormat="1" ht="15.75" x14ac:dyDescent="0.25">
      <c r="A16" s="61" t="s">
        <v>46</v>
      </c>
      <c r="B16" s="35"/>
      <c r="C16" s="36"/>
      <c r="D16" s="31">
        <f t="shared" si="0"/>
        <v>0</v>
      </c>
      <c r="E16" s="32">
        <f t="shared" si="1"/>
        <v>0</v>
      </c>
      <c r="F16" s="32">
        <f t="shared" si="2"/>
        <v>0</v>
      </c>
      <c r="G16" s="6"/>
    </row>
    <row r="17" spans="1:7" s="2" customFormat="1" ht="15.75" x14ac:dyDescent="0.25">
      <c r="A17" s="61" t="s">
        <v>47</v>
      </c>
      <c r="B17" s="35"/>
      <c r="C17" s="36"/>
      <c r="D17" s="31">
        <f t="shared" si="0"/>
        <v>0</v>
      </c>
      <c r="E17" s="32">
        <f t="shared" si="1"/>
        <v>0</v>
      </c>
      <c r="F17" s="32">
        <f t="shared" si="2"/>
        <v>0</v>
      </c>
      <c r="G17" s="6"/>
    </row>
    <row r="18" spans="1:7" s="2" customFormat="1" ht="15.75" x14ac:dyDescent="0.25">
      <c r="A18" s="61" t="s">
        <v>48</v>
      </c>
      <c r="B18" s="35"/>
      <c r="C18" s="36"/>
      <c r="D18" s="31">
        <f t="shared" si="0"/>
        <v>0</v>
      </c>
      <c r="E18" s="32">
        <f t="shared" si="1"/>
        <v>0</v>
      </c>
      <c r="F18" s="32">
        <f t="shared" si="2"/>
        <v>0</v>
      </c>
      <c r="G18" s="6"/>
    </row>
    <row r="19" spans="1:7" s="2" customFormat="1" ht="15.75" x14ac:dyDescent="0.25">
      <c r="A19" s="61" t="s">
        <v>49</v>
      </c>
      <c r="B19" s="35"/>
      <c r="C19" s="36"/>
      <c r="D19" s="31">
        <f t="shared" si="0"/>
        <v>0</v>
      </c>
      <c r="E19" s="32">
        <f t="shared" si="1"/>
        <v>0</v>
      </c>
      <c r="F19" s="32">
        <f t="shared" si="2"/>
        <v>0</v>
      </c>
      <c r="G19" s="6"/>
    </row>
    <row r="20" spans="1:7" s="2" customFormat="1" ht="15.75" x14ac:dyDescent="0.25">
      <c r="A20" s="61" t="s">
        <v>50</v>
      </c>
      <c r="B20" s="35"/>
      <c r="C20" s="36"/>
      <c r="D20" s="31">
        <f t="shared" si="0"/>
        <v>0</v>
      </c>
      <c r="E20" s="32">
        <f t="shared" si="1"/>
        <v>0</v>
      </c>
      <c r="F20" s="32">
        <f t="shared" si="2"/>
        <v>0</v>
      </c>
      <c r="G20" s="6"/>
    </row>
    <row r="21" spans="1:7" ht="15.75" x14ac:dyDescent="0.25">
      <c r="A21" s="61" t="s">
        <v>51</v>
      </c>
      <c r="B21" s="35"/>
      <c r="C21" s="36"/>
      <c r="D21" s="31">
        <f t="shared" si="0"/>
        <v>0</v>
      </c>
      <c r="E21" s="32">
        <f t="shared" si="1"/>
        <v>0</v>
      </c>
      <c r="F21" s="32">
        <f t="shared" si="2"/>
        <v>0</v>
      </c>
      <c r="G21" s="6"/>
    </row>
    <row r="22" spans="1:7" s="2" customFormat="1" ht="15.75" x14ac:dyDescent="0.25">
      <c r="A22" s="61" t="s">
        <v>52</v>
      </c>
      <c r="B22" s="35"/>
      <c r="C22" s="36"/>
      <c r="D22" s="31">
        <f t="shared" si="0"/>
        <v>0</v>
      </c>
      <c r="E22" s="32">
        <f t="shared" si="1"/>
        <v>0</v>
      </c>
      <c r="F22" s="32">
        <f t="shared" si="2"/>
        <v>0</v>
      </c>
      <c r="G22" s="6"/>
    </row>
    <row r="23" spans="1:7" s="2" customFormat="1" ht="15.75" x14ac:dyDescent="0.25">
      <c r="A23" s="61" t="s">
        <v>53</v>
      </c>
      <c r="B23" s="35"/>
      <c r="C23" s="36"/>
      <c r="D23" s="31">
        <f t="shared" si="0"/>
        <v>0</v>
      </c>
      <c r="E23" s="32">
        <f t="shared" si="1"/>
        <v>0</v>
      </c>
      <c r="F23" s="32">
        <f t="shared" si="2"/>
        <v>0</v>
      </c>
      <c r="G23" s="6"/>
    </row>
    <row r="24" spans="1:7" s="2" customFormat="1" ht="15.75" x14ac:dyDescent="0.25">
      <c r="A24" s="61" t="s">
        <v>54</v>
      </c>
      <c r="B24" s="35"/>
      <c r="C24" s="36"/>
      <c r="D24" s="31">
        <f t="shared" si="0"/>
        <v>0</v>
      </c>
      <c r="E24" s="32">
        <f t="shared" si="1"/>
        <v>0</v>
      </c>
      <c r="F24" s="32">
        <f t="shared" si="2"/>
        <v>0</v>
      </c>
      <c r="G24" s="6"/>
    </row>
    <row r="25" spans="1:7" ht="15.75" x14ac:dyDescent="0.25">
      <c r="A25" s="61" t="s">
        <v>55</v>
      </c>
      <c r="B25" s="35"/>
      <c r="C25" s="36"/>
      <c r="D25" s="31">
        <f t="shared" si="0"/>
        <v>0</v>
      </c>
      <c r="E25" s="32">
        <f t="shared" si="1"/>
        <v>0</v>
      </c>
      <c r="F25" s="32">
        <f t="shared" si="2"/>
        <v>0</v>
      </c>
      <c r="G25" s="7"/>
    </row>
    <row r="26" spans="1:7" ht="15.75" x14ac:dyDescent="0.25">
      <c r="A26" s="61" t="s">
        <v>56</v>
      </c>
      <c r="B26" s="35"/>
      <c r="C26" s="36"/>
      <c r="D26" s="31">
        <f t="shared" si="0"/>
        <v>0</v>
      </c>
      <c r="E26" s="32">
        <f t="shared" si="1"/>
        <v>0</v>
      </c>
      <c r="F26" s="32">
        <f t="shared" si="2"/>
        <v>0</v>
      </c>
    </row>
    <row r="27" spans="1:7" ht="15.75" x14ac:dyDescent="0.25">
      <c r="A27" s="61" t="s">
        <v>57</v>
      </c>
      <c r="B27" s="35"/>
      <c r="C27" s="36"/>
      <c r="D27" s="31">
        <f t="shared" si="0"/>
        <v>0</v>
      </c>
      <c r="E27" s="32">
        <f t="shared" si="1"/>
        <v>0</v>
      </c>
      <c r="F27" s="32">
        <f t="shared" si="2"/>
        <v>0</v>
      </c>
      <c r="G27" s="1"/>
    </row>
    <row r="28" spans="1:7" ht="15.75" x14ac:dyDescent="0.25">
      <c r="A28" s="61" t="s">
        <v>58</v>
      </c>
      <c r="B28" s="35"/>
      <c r="C28" s="36"/>
      <c r="D28" s="31">
        <f t="shared" si="0"/>
        <v>0</v>
      </c>
      <c r="E28" s="32">
        <f t="shared" si="1"/>
        <v>0</v>
      </c>
      <c r="F28" s="32">
        <f t="shared" si="2"/>
        <v>0</v>
      </c>
    </row>
    <row r="29" spans="1:7" ht="15.75" thickBot="1" x14ac:dyDescent="0.3">
      <c r="A29" s="46" t="s">
        <v>2</v>
      </c>
      <c r="B29" s="47">
        <f>SUM(B11:B28)</f>
        <v>0</v>
      </c>
      <c r="C29" s="48"/>
      <c r="D29" s="49">
        <f>SUM(D11:D28)</f>
        <v>0</v>
      </c>
      <c r="E29" s="50">
        <f>SUM(E11:E28)</f>
        <v>0</v>
      </c>
      <c r="F29" s="50">
        <f>SUM(F11:F28)</f>
        <v>0</v>
      </c>
    </row>
    <row r="30" spans="1:7" ht="15.75" thickTop="1" x14ac:dyDescent="0.25">
      <c r="E30" s="11"/>
      <c r="F30" s="11"/>
    </row>
    <row r="31" spans="1:7" x14ac:dyDescent="0.25">
      <c r="A31" s="75"/>
      <c r="B31" s="75"/>
      <c r="C31" s="75"/>
      <c r="D31" s="75"/>
      <c r="E31" s="75"/>
      <c r="F31" s="75"/>
    </row>
    <row r="32" spans="1:7" x14ac:dyDescent="0.25">
      <c r="A32" s="75"/>
      <c r="B32" s="75"/>
      <c r="C32" s="75"/>
      <c r="D32" s="75"/>
      <c r="E32" s="75"/>
      <c r="F32" s="75"/>
    </row>
    <row r="34" spans="1:7" x14ac:dyDescent="0.25">
      <c r="G34" s="5"/>
    </row>
    <row r="35" spans="1:7" x14ac:dyDescent="0.25">
      <c r="G35" s="5"/>
    </row>
    <row r="36" spans="1:7" x14ac:dyDescent="0.25">
      <c r="A36" s="75"/>
      <c r="B36" s="75"/>
      <c r="C36" s="75"/>
      <c r="D36" s="75"/>
      <c r="E36" s="75"/>
      <c r="F36" s="75"/>
      <c r="G36" s="5"/>
    </row>
  </sheetData>
  <mergeCells count="5">
    <mergeCell ref="A36:F36"/>
    <mergeCell ref="A32:F32"/>
    <mergeCell ref="A31:F31"/>
    <mergeCell ref="B3:D3"/>
    <mergeCell ref="A9:F9"/>
  </mergeCells>
  <printOptions horizontalCentered="1" gridLines="1"/>
  <pageMargins left="0.7" right="0.7" top="0.75" bottom="0.75" header="0.3" footer="0.3"/>
  <pageSetup orientation="landscape" r:id="rId1"/>
  <headerFooter>
    <oddFooter>&amp;C&amp;Z&amp;F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Group Tracking</vt:lpstr>
      <vt:lpstr>STUDENT 1</vt:lpstr>
      <vt:lpstr>'STUDENT 1'!Print_Area</vt:lpstr>
    </vt:vector>
  </TitlesOfParts>
  <Company>North 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Larissa.Kunde</dc:creator>
  <cp:lastModifiedBy>Tammie Reger</cp:lastModifiedBy>
  <cp:lastPrinted>2013-08-01T18:46:24Z</cp:lastPrinted>
  <dcterms:created xsi:type="dcterms:W3CDTF">2013-01-07T17:20:26Z</dcterms:created>
  <dcterms:modified xsi:type="dcterms:W3CDTF">2017-07-05T18:54:49Z</dcterms:modified>
</cp:coreProperties>
</file>