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on.wenzel\Google Drive\Finance\2015-2016\FY16 Annual Budgeting\Budget templates\"/>
    </mc:Choice>
  </mc:AlternateContent>
  <bookViews>
    <workbookView xWindow="0" yWindow="0" windowWidth="20490" windowHeight="7755"/>
  </bookViews>
  <sheets>
    <sheet name="Budget" sheetId="4" r:id="rId1"/>
    <sheet name="Events 1" sheetId="5" r:id="rId2"/>
    <sheet name="Events 2" sheetId="13" r:id="rId3"/>
    <sheet name="Events 3" sheetId="14" r:id="rId4"/>
    <sheet name="Disbursement_Ledger" sheetId="15" r:id="rId5"/>
  </sheets>
  <definedNames>
    <definedName name="_xlnm.Print_Area" localSheetId="0">Budget!$A$1:$L$52</definedName>
  </definedNames>
  <calcPr calcId="152511"/>
</workbook>
</file>

<file path=xl/calcChain.xml><?xml version="1.0" encoding="utf-8"?>
<calcChain xmlns="http://schemas.openxmlformats.org/spreadsheetml/2006/main">
  <c r="G78" i="5" l="1"/>
  <c r="I48" i="4"/>
  <c r="I49" i="4"/>
  <c r="I47" i="4"/>
  <c r="I45" i="4"/>
  <c r="I44" i="4"/>
  <c r="I43" i="4"/>
  <c r="I41" i="4"/>
  <c r="F28" i="15"/>
  <c r="G28" i="15"/>
  <c r="H28" i="15"/>
  <c r="I28" i="15"/>
  <c r="J28" i="15"/>
  <c r="K28" i="15"/>
  <c r="E28" i="15"/>
  <c r="K5" i="15"/>
  <c r="J5" i="15"/>
  <c r="I5" i="15"/>
  <c r="B47" i="4"/>
  <c r="B73" i="14"/>
  <c r="B68" i="14"/>
  <c r="B63" i="14"/>
  <c r="B58" i="14"/>
  <c r="B53" i="14"/>
  <c r="B73" i="13"/>
  <c r="B68" i="13"/>
  <c r="B63" i="13"/>
  <c r="B58" i="13"/>
  <c r="B53" i="13"/>
  <c r="J80" i="14"/>
  <c r="G80" i="14"/>
  <c r="J79" i="14"/>
  <c r="J78" i="14"/>
  <c r="J80" i="13"/>
  <c r="G80" i="13"/>
  <c r="J79" i="13"/>
  <c r="G79" i="13"/>
  <c r="J78" i="13"/>
  <c r="G78" i="13"/>
  <c r="J80" i="5"/>
  <c r="G45" i="4" s="1"/>
  <c r="J79" i="5"/>
  <c r="J78" i="5"/>
  <c r="G80" i="5"/>
  <c r="F45" i="4" s="1"/>
  <c r="G79" i="5"/>
  <c r="B73" i="5"/>
  <c r="B68" i="5"/>
  <c r="B63" i="5"/>
  <c r="G43" i="4" l="1"/>
  <c r="K43" i="4" s="1"/>
  <c r="K45" i="4"/>
  <c r="G44" i="4"/>
  <c r="K44" i="4" s="1"/>
  <c r="F43" i="4"/>
  <c r="F44" i="4"/>
  <c r="B58" i="5"/>
  <c r="B53" i="5"/>
  <c r="B4" i="4" l="1"/>
  <c r="K41" i="4" l="1"/>
  <c r="B49" i="4"/>
  <c r="B48" i="4"/>
  <c r="K49" i="4"/>
  <c r="K48" i="4"/>
  <c r="I51" i="4" l="1"/>
  <c r="F51" i="4"/>
  <c r="G51" i="4"/>
  <c r="K47" i="4"/>
  <c r="K51" i="4" s="1"/>
</calcChain>
</file>

<file path=xl/sharedStrings.xml><?xml version="1.0" encoding="utf-8"?>
<sst xmlns="http://schemas.openxmlformats.org/spreadsheetml/2006/main" count="277" uniqueCount="84">
  <si>
    <t>Organization Name:</t>
  </si>
  <si>
    <t>Advisor:</t>
  </si>
  <si>
    <t>Please Fill Out Only the Highlighted Sections</t>
  </si>
  <si>
    <t>Budget Preparer:</t>
  </si>
  <si>
    <t>Email:</t>
  </si>
  <si>
    <t>Finance Comm.
Recommendation</t>
  </si>
  <si>
    <t>Senate/Final Amount</t>
  </si>
  <si>
    <t>Disbursement Amount</t>
  </si>
  <si>
    <t>General Information</t>
  </si>
  <si>
    <t>Additional Requests</t>
  </si>
  <si>
    <t xml:space="preserve"> -List item descriptions and amount requested</t>
  </si>
  <si>
    <t>Budget</t>
  </si>
  <si>
    <t>Operating Expenses</t>
  </si>
  <si>
    <t>Budget Information</t>
  </si>
  <si>
    <t>Number of Days Late:</t>
  </si>
  <si>
    <t>CSO Status:</t>
  </si>
  <si>
    <t>TOTALS</t>
  </si>
  <si>
    <t>Event Location:</t>
  </si>
  <si>
    <t>Event Dates:</t>
  </si>
  <si>
    <t>Event Travel</t>
  </si>
  <si>
    <t>Event Lodging</t>
  </si>
  <si>
    <t>Event Registration</t>
  </si>
  <si>
    <t>Remaining Amount in Budget</t>
  </si>
  <si>
    <t># of Nights in Hotels:</t>
  </si>
  <si>
    <t>Registration Cost:</t>
  </si>
  <si>
    <t>Bank Name:</t>
  </si>
  <si>
    <t>Phone Number:</t>
  </si>
  <si>
    <t>Comments:</t>
  </si>
  <si>
    <t>People Required to Attend:</t>
  </si>
  <si>
    <t>Breakfasts:</t>
  </si>
  <si>
    <t>Lunches:</t>
  </si>
  <si>
    <t>Dinners:</t>
  </si>
  <si>
    <t>Event 1 Title:</t>
  </si>
  <si>
    <t>Event 2 Title:</t>
  </si>
  <si>
    <t>Event 3 Title:</t>
  </si>
  <si>
    <t>Event 4 Title:</t>
  </si>
  <si>
    <t>Event 5 Title:</t>
  </si>
  <si>
    <t>Competitive Events Budget</t>
  </si>
  <si>
    <t>Budget Hearing:</t>
  </si>
  <si>
    <t>Yes</t>
  </si>
  <si>
    <t>No</t>
  </si>
  <si>
    <t>Number of Members Calculated:</t>
  </si>
  <si>
    <t>Event 11 Title:</t>
  </si>
  <si>
    <t>Event 12 Title:</t>
  </si>
  <si>
    <t>Event 13 Title:</t>
  </si>
  <si>
    <t>Event 14 Title:</t>
  </si>
  <si>
    <t>Event 15 Title:</t>
  </si>
  <si>
    <t>Event 6 Title:</t>
  </si>
  <si>
    <t>Event 7 Title:</t>
  </si>
  <si>
    <t>Event 8 Title:</t>
  </si>
  <si>
    <t>Event 9 Title:</t>
  </si>
  <si>
    <t>Event 10 Title:</t>
  </si>
  <si>
    <t xml:space="preserve"> - - - - - - - - - - - - - - - - - - - - - - - - - - - - - - - - - - Continue to Events 1 - - - - - - - - - - - - - - - - - - - - - - - - - - - - - - - - - - </t>
  </si>
  <si>
    <t xml:space="preserve"> - Located on Events 1, Events 2, and Events 3 - Tabs Below</t>
  </si>
  <si>
    <t>Competition Information</t>
  </si>
  <si>
    <t>Cumulative Registration</t>
  </si>
  <si>
    <t>Cumulative Travel</t>
  </si>
  <si>
    <t>Cumulative Lodging</t>
  </si>
  <si>
    <t>Events 1 - Total Travel</t>
  </si>
  <si>
    <t>Events 1 - Total Lodging</t>
  </si>
  <si>
    <t>Events 1 - Total Registration</t>
  </si>
  <si>
    <t>Events 2 - Total Travel</t>
  </si>
  <si>
    <t>Events 2 - Total Lodging</t>
  </si>
  <si>
    <t>Events 2 - Total Registration</t>
  </si>
  <si>
    <t xml:space="preserve"> - - - - - - - - - - - - - - - - - - - - - - - - - - - - - - - - - - Continue to Events 3 - - - - - - - - - - - - - - - - - - - - - - - - - - - - - - - - - - </t>
  </si>
  <si>
    <t xml:space="preserve"> - - - - - - - - - - - - - - - - - - - - - - - - - - - - - - - - - - Continue to Events 2- - - - - - - - - - - - - - - - - - - - - - - - - - - - - - - - - - </t>
  </si>
  <si>
    <t>Events 3 - Total Travel</t>
  </si>
  <si>
    <t>Events 3 - Total Lodging</t>
  </si>
  <si>
    <t>Events 3 - Total Registration</t>
  </si>
  <si>
    <t>Competitive Events - Page 2</t>
  </si>
  <si>
    <t>Competitive Events - Page 1</t>
  </si>
  <si>
    <t>Competitive Events - Page 3</t>
  </si>
  <si>
    <r>
      <t xml:space="preserve"> - - - - - - - - - - - - - - - - - - - - - - - - - - - - - - - - - - </t>
    </r>
    <r>
      <rPr>
        <b/>
        <i/>
        <sz val="10"/>
        <color theme="1"/>
        <rFont val="Cambria"/>
        <family val="1"/>
        <scheme val="major"/>
      </rPr>
      <t>End</t>
    </r>
    <r>
      <rPr>
        <i/>
        <sz val="10"/>
        <color theme="1"/>
        <rFont val="Cambria"/>
        <family val="1"/>
        <scheme val="major"/>
      </rPr>
      <t xml:space="preserve"> - - - - - - - - - - - - - - - - - - - - - - - - - - - - - - - - - - </t>
    </r>
  </si>
  <si>
    <t>Disbursement Ledger</t>
  </si>
  <si>
    <t>Date Entered</t>
  </si>
  <si>
    <t>Expense Name</t>
  </si>
  <si>
    <t xml:space="preserve"> - - - - - - - - - - - - - - - - - - - - - - - - - - - - - - - - - - Finance Executives Use Only- - - - - - - - - - - - - - - - - - - - - - - - - - - - - - - - - - </t>
  </si>
  <si>
    <r>
      <t xml:space="preserve">Event Title </t>
    </r>
    <r>
      <rPr>
        <i/>
        <sz val="10"/>
        <color theme="1"/>
        <rFont val="Cambria"/>
        <family val="1"/>
        <scheme val="major"/>
      </rPr>
      <t>(If Necessary)</t>
    </r>
  </si>
  <si>
    <t>Total</t>
  </si>
  <si>
    <t>Start Time 0:00 AM/PM:</t>
  </si>
  <si>
    <t># of Meals Included in Registration:</t>
  </si>
  <si>
    <t>Start Time 0:00 AM/PM</t>
  </si>
  <si>
    <t xml:space="preserve">Budget Dockages: </t>
  </si>
  <si>
    <t>FY 2017 Annual Budget - Competitive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</si>
</sst>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General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i/>
      <sz val="10"/>
      <color theme="0" tint="-0.499984740745262"/>
      <name val="Cambria"/>
      <family val="1"/>
      <scheme val="major"/>
    </font>
    <font>
      <i/>
      <sz val="9"/>
      <color theme="0" tint="-0.499984740745262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5" fillId="2" borderId="0" xfId="0" applyFont="1" applyFill="1"/>
    <xf numFmtId="0" fontId="5" fillId="0" borderId="0" xfId="0" applyFont="1"/>
    <xf numFmtId="0" fontId="6" fillId="2" borderId="0" xfId="0" applyFont="1" applyFill="1" applyAlignment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10" fillId="2" borderId="0" xfId="2" applyFont="1" applyFill="1" applyBorder="1" applyAlignment="1"/>
    <xf numFmtId="0" fontId="9" fillId="2" borderId="0" xfId="0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9" fontId="11" fillId="2" borderId="0" xfId="3" applyFont="1" applyFill="1" applyBorder="1" applyAlignment="1"/>
    <xf numFmtId="0" fontId="5" fillId="2" borderId="0" xfId="0" applyFont="1" applyFill="1" applyBorder="1"/>
    <xf numFmtId="0" fontId="5" fillId="4" borderId="0" xfId="0" applyFont="1" applyFill="1" applyBorder="1" applyAlignment="1">
      <alignment vertical="top"/>
    </xf>
    <xf numFmtId="0" fontId="9" fillId="2" borderId="0" xfId="0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vertical="top" wrapText="1"/>
    </xf>
    <xf numFmtId="44" fontId="5" fillId="2" borderId="0" xfId="0" applyNumberFormat="1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10" xfId="0" applyFont="1" applyFill="1" applyBorder="1" applyAlignment="1">
      <alignment horizontal="center" vertical="center" wrapText="1"/>
    </xf>
    <xf numFmtId="44" fontId="9" fillId="2" borderId="12" xfId="1" applyFont="1" applyFill="1" applyBorder="1" applyAlignment="1">
      <alignment horizontal="left" vertical="top"/>
    </xf>
    <xf numFmtId="44" fontId="9" fillId="2" borderId="11" xfId="1" applyFont="1" applyFill="1" applyBorder="1" applyAlignment="1">
      <alignment horizontal="left" vertical="top"/>
    </xf>
    <xf numFmtId="44" fontId="9" fillId="2" borderId="14" xfId="0" applyNumberFormat="1" applyFont="1" applyFill="1" applyBorder="1" applyAlignment="1">
      <alignment horizontal="left"/>
    </xf>
    <xf numFmtId="0" fontId="5" fillId="4" borderId="0" xfId="0" applyFont="1" applyFill="1" applyBorder="1" applyAlignment="1"/>
    <xf numFmtId="44" fontId="9" fillId="2" borderId="13" xfId="1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2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12" fillId="6" borderId="13" xfId="0" applyFont="1" applyFill="1" applyBorder="1" applyAlignment="1">
      <alignment horizontal="center"/>
    </xf>
    <xf numFmtId="0" fontId="5" fillId="0" borderId="0" xfId="0" applyFont="1" applyBorder="1"/>
    <xf numFmtId="0" fontId="5" fillId="2" borderId="0" xfId="5" applyFont="1" applyFill="1" applyBorder="1" applyAlignment="1" applyProtection="1"/>
    <xf numFmtId="0" fontId="5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 vertical="center" wrapText="1"/>
    </xf>
    <xf numFmtId="44" fontId="14" fillId="2" borderId="7" xfId="1" applyFont="1" applyFill="1" applyBorder="1" applyAlignment="1">
      <alignment horizontal="left" vertical="top"/>
    </xf>
    <xf numFmtId="44" fontId="14" fillId="2" borderId="5" xfId="1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right"/>
    </xf>
    <xf numFmtId="44" fontId="14" fillId="2" borderId="9" xfId="1" applyFont="1" applyFill="1" applyBorder="1" applyAlignment="1">
      <alignment horizontal="left" vertical="top"/>
    </xf>
    <xf numFmtId="0" fontId="5" fillId="2" borderId="0" xfId="0" applyFont="1" applyFill="1" applyAlignment="1">
      <alignment horizontal="center"/>
    </xf>
    <xf numFmtId="44" fontId="9" fillId="2" borderId="10" xfId="1" applyFont="1" applyFill="1" applyBorder="1" applyAlignment="1">
      <alignment horizontal="left" vertical="top"/>
    </xf>
    <xf numFmtId="44" fontId="9" fillId="2" borderId="0" xfId="1" applyFont="1" applyFill="1" applyBorder="1" applyAlignment="1">
      <alignment horizontal="left" vertical="top"/>
    </xf>
    <xf numFmtId="0" fontId="9" fillId="2" borderId="0" xfId="0" applyNumberFormat="1" applyFont="1" applyFill="1" applyBorder="1" applyAlignment="1">
      <alignment horizontal="left" vertical="top" wrapText="1"/>
    </xf>
    <xf numFmtId="44" fontId="9" fillId="2" borderId="0" xfId="1" applyFont="1" applyFill="1" applyBorder="1" applyAlignment="1">
      <alignment horizontal="left"/>
    </xf>
    <xf numFmtId="0" fontId="5" fillId="2" borderId="0" xfId="0" applyFont="1" applyFill="1" applyAlignment="1"/>
    <xf numFmtId="0" fontId="16" fillId="2" borderId="0" xfId="0" applyFont="1" applyFill="1" applyAlignment="1"/>
    <xf numFmtId="0" fontId="0" fillId="2" borderId="0" xfId="0" applyFill="1"/>
    <xf numFmtId="44" fontId="14" fillId="2" borderId="10" xfId="0" applyNumberFormat="1" applyFont="1" applyFill="1" applyBorder="1" applyAlignment="1">
      <alignment horizontal="left" vertical="top"/>
    </xf>
    <xf numFmtId="44" fontId="14" fillId="2" borderId="14" xfId="1" applyFont="1" applyFill="1" applyBorder="1" applyAlignment="1">
      <alignment horizontal="left" vertical="top"/>
    </xf>
    <xf numFmtId="44" fontId="14" fillId="2" borderId="9" xfId="1" applyFont="1" applyFill="1" applyBorder="1" applyAlignment="1">
      <alignment horizontal="left" vertical="top"/>
    </xf>
    <xf numFmtId="44" fontId="14" fillId="2" borderId="5" xfId="1" applyFont="1" applyFill="1" applyBorder="1" applyAlignment="1">
      <alignment horizontal="left" vertical="top"/>
    </xf>
    <xf numFmtId="44" fontId="14" fillId="2" borderId="7" xfId="1" applyFont="1" applyFill="1" applyBorder="1" applyAlignment="1">
      <alignment horizontal="left" vertical="top"/>
    </xf>
    <xf numFmtId="0" fontId="5" fillId="2" borderId="10" xfId="0" applyFont="1" applyFill="1" applyBorder="1"/>
    <xf numFmtId="14" fontId="5" fillId="2" borderId="10" xfId="0" applyNumberFormat="1" applyFont="1" applyFill="1" applyBorder="1"/>
    <xf numFmtId="44" fontId="5" fillId="2" borderId="10" xfId="0" applyNumberFormat="1" applyFont="1" applyFill="1" applyBorder="1"/>
    <xf numFmtId="0" fontId="5" fillId="7" borderId="10" xfId="0" applyFont="1" applyFill="1" applyBorder="1"/>
    <xf numFmtId="44" fontId="5" fillId="7" borderId="10" xfId="0" applyNumberFormat="1" applyFont="1" applyFill="1" applyBorder="1"/>
    <xf numFmtId="9" fontId="13" fillId="5" borderId="10" xfId="6" applyFont="1" applyFill="1" applyBorder="1" applyAlignment="1">
      <alignment horizontal="center"/>
    </xf>
    <xf numFmtId="44" fontId="9" fillId="2" borderId="17" xfId="1" applyFont="1" applyFill="1" applyBorder="1" applyAlignment="1">
      <alignment horizontal="left"/>
    </xf>
    <xf numFmtId="164" fontId="12" fillId="3" borderId="17" xfId="4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44" fontId="9" fillId="2" borderId="17" xfId="1" applyFont="1" applyFill="1" applyBorder="1" applyAlignment="1">
      <alignment horizontal="left"/>
    </xf>
    <xf numFmtId="44" fontId="9" fillId="2" borderId="8" xfId="1" applyFont="1" applyFill="1" applyBorder="1" applyAlignment="1">
      <alignment horizontal="left" vertical="top"/>
    </xf>
    <xf numFmtId="44" fontId="9" fillId="2" borderId="9" xfId="1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44" fontId="14" fillId="2" borderId="8" xfId="1" applyFont="1" applyFill="1" applyBorder="1" applyAlignment="1">
      <alignment horizontal="left" vertical="top"/>
    </xf>
    <xf numFmtId="44" fontId="14" fillId="2" borderId="1" xfId="1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/>
    </xf>
    <xf numFmtId="44" fontId="9" fillId="2" borderId="6" xfId="1" applyFont="1" applyFill="1" applyBorder="1" applyAlignment="1">
      <alignment horizontal="left" vertical="top"/>
    </xf>
    <xf numFmtId="44" fontId="9" fillId="2" borderId="7" xfId="1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44" fontId="14" fillId="2" borderId="21" xfId="1" applyFont="1" applyFill="1" applyBorder="1" applyAlignment="1">
      <alignment horizontal="left" vertical="top"/>
    </xf>
    <xf numFmtId="44" fontId="14" fillId="2" borderId="19" xfId="1" applyFont="1" applyFill="1" applyBorder="1" applyAlignment="1">
      <alignment horizontal="left" vertical="top"/>
    </xf>
    <xf numFmtId="44" fontId="9" fillId="2" borderId="21" xfId="1" applyNumberFormat="1" applyFont="1" applyFill="1" applyBorder="1" applyAlignment="1">
      <alignment horizontal="left" vertical="top"/>
    </xf>
    <xf numFmtId="44" fontId="9" fillId="2" borderId="19" xfId="1" applyNumberFormat="1" applyFont="1" applyFill="1" applyBorder="1" applyAlignment="1">
      <alignment horizontal="left" vertical="top"/>
    </xf>
    <xf numFmtId="44" fontId="14" fillId="2" borderId="15" xfId="1" applyFont="1" applyFill="1" applyBorder="1" applyAlignment="1">
      <alignment horizontal="left" vertical="top"/>
    </xf>
    <xf numFmtId="44" fontId="14" fillId="2" borderId="16" xfId="1" applyFont="1" applyFill="1" applyBorder="1" applyAlignment="1">
      <alignment horizontal="left" vertical="top"/>
    </xf>
    <xf numFmtId="44" fontId="9" fillId="2" borderId="15" xfId="1" applyFont="1" applyFill="1" applyBorder="1" applyAlignment="1">
      <alignment horizontal="left" vertical="top"/>
    </xf>
    <xf numFmtId="44" fontId="9" fillId="2" borderId="16" xfId="1" applyFont="1" applyFill="1" applyBorder="1" applyAlignment="1">
      <alignment horizontal="left" vertical="top"/>
    </xf>
    <xf numFmtId="0" fontId="9" fillId="2" borderId="0" xfId="0" applyNumberFormat="1" applyFont="1" applyFill="1" applyBorder="1" applyAlignment="1">
      <alignment horizontal="left" vertical="top" wrapText="1"/>
    </xf>
    <xf numFmtId="44" fontId="9" fillId="2" borderId="4" xfId="1" applyFont="1" applyFill="1" applyBorder="1" applyAlignment="1">
      <alignment horizontal="left" vertical="top"/>
    </xf>
    <xf numFmtId="44" fontId="9" fillId="2" borderId="5" xfId="1" applyFont="1" applyFill="1" applyBorder="1" applyAlignment="1">
      <alignment horizontal="left" vertical="top"/>
    </xf>
    <xf numFmtId="44" fontId="9" fillId="2" borderId="0" xfId="1" applyFont="1" applyFill="1" applyBorder="1" applyAlignment="1">
      <alignment horizontal="left" vertical="top"/>
    </xf>
    <xf numFmtId="44" fontId="14" fillId="2" borderId="4" xfId="1" applyFont="1" applyFill="1" applyBorder="1" applyAlignment="1">
      <alignment horizontal="left" vertical="top"/>
    </xf>
    <xf numFmtId="44" fontId="14" fillId="2" borderId="3" xfId="1" applyFont="1" applyFill="1" applyBorder="1" applyAlignment="1">
      <alignment horizontal="left" vertical="top"/>
    </xf>
    <xf numFmtId="44" fontId="14" fillId="2" borderId="6" xfId="1" applyFont="1" applyFill="1" applyBorder="1" applyAlignment="1">
      <alignment horizontal="left" vertical="top"/>
    </xf>
    <xf numFmtId="44" fontId="14" fillId="2" borderId="0" xfId="1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/>
    </xf>
    <xf numFmtId="164" fontId="12" fillId="3" borderId="1" xfId="4" applyFont="1" applyFill="1" applyBorder="1" applyAlignment="1">
      <alignment horizontal="left"/>
    </xf>
    <xf numFmtId="164" fontId="12" fillId="3" borderId="17" xfId="4" applyFont="1" applyFill="1" applyBorder="1" applyAlignment="1">
      <alignment horizontal="left"/>
    </xf>
    <xf numFmtId="44" fontId="9" fillId="2" borderId="1" xfId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top"/>
    </xf>
    <xf numFmtId="0" fontId="9" fillId="2" borderId="17" xfId="5" applyFont="1" applyFill="1" applyBorder="1" applyAlignment="1" applyProtection="1">
      <alignment horizontal="center"/>
    </xf>
    <xf numFmtId="0" fontId="15" fillId="4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0" fontId="12" fillId="4" borderId="17" xfId="0" applyFont="1" applyFill="1" applyBorder="1" applyAlignment="1"/>
    <xf numFmtId="0" fontId="12" fillId="4" borderId="17" xfId="0" applyFont="1" applyFill="1" applyBorder="1" applyAlignment="1">
      <alignment horizontal="left"/>
    </xf>
    <xf numFmtId="165" fontId="12" fillId="4" borderId="17" xfId="0" applyNumberFormat="1" applyFont="1" applyFill="1" applyBorder="1" applyAlignment="1">
      <alignment horizontal="left"/>
    </xf>
    <xf numFmtId="0" fontId="12" fillId="4" borderId="1" xfId="0" applyFont="1" applyFill="1" applyBorder="1" applyAlignment="1"/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44" fontId="14" fillId="2" borderId="8" xfId="1" applyFont="1" applyFill="1" applyBorder="1" applyAlignment="1">
      <alignment horizontal="center" vertical="top"/>
    </xf>
    <xf numFmtId="44" fontId="14" fillId="2" borderId="1" xfId="1" applyFont="1" applyFill="1" applyBorder="1" applyAlignment="1">
      <alignment horizontal="center" vertical="top"/>
    </xf>
    <xf numFmtId="44" fontId="14" fillId="2" borderId="9" xfId="1" applyFont="1" applyFill="1" applyBorder="1" applyAlignment="1">
      <alignment horizontal="center" vertical="top"/>
    </xf>
    <xf numFmtId="44" fontId="9" fillId="2" borderId="6" xfId="1" applyFont="1" applyFill="1" applyBorder="1" applyAlignment="1">
      <alignment horizontal="center" vertical="top"/>
    </xf>
    <xf numFmtId="44" fontId="9" fillId="2" borderId="0" xfId="1" applyFont="1" applyFill="1" applyBorder="1" applyAlignment="1">
      <alignment horizontal="center" vertical="top"/>
    </xf>
    <xf numFmtId="44" fontId="9" fillId="2" borderId="7" xfId="1" applyFont="1" applyFill="1" applyBorder="1" applyAlignment="1">
      <alignment horizontal="center" vertical="top"/>
    </xf>
    <xf numFmtId="44" fontId="9" fillId="2" borderId="4" xfId="1" applyFont="1" applyFill="1" applyBorder="1" applyAlignment="1">
      <alignment horizontal="center" vertical="top"/>
    </xf>
    <xf numFmtId="44" fontId="9" fillId="2" borderId="3" xfId="1" applyFont="1" applyFill="1" applyBorder="1" applyAlignment="1">
      <alignment horizontal="center" vertical="top"/>
    </xf>
    <xf numFmtId="44" fontId="9" fillId="2" borderId="5" xfId="1" applyFont="1" applyFill="1" applyBorder="1" applyAlignment="1">
      <alignment horizontal="center" vertical="top"/>
    </xf>
    <xf numFmtId="44" fontId="9" fillId="2" borderId="8" xfId="1" applyFont="1" applyFill="1" applyBorder="1" applyAlignment="1">
      <alignment horizontal="center" vertical="top"/>
    </xf>
    <xf numFmtId="44" fontId="9" fillId="2" borderId="1" xfId="1" applyFont="1" applyFill="1" applyBorder="1" applyAlignment="1">
      <alignment horizontal="center" vertical="top"/>
    </xf>
    <xf numFmtId="44" fontId="9" fillId="2" borderId="9" xfId="1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4" fontId="14" fillId="2" borderId="6" xfId="1" applyFont="1" applyFill="1" applyBorder="1" applyAlignment="1">
      <alignment horizontal="center" vertical="top"/>
    </xf>
    <xf numFmtId="44" fontId="14" fillId="2" borderId="0" xfId="1" applyFont="1" applyFill="1" applyBorder="1" applyAlignment="1">
      <alignment horizontal="center" vertical="top"/>
    </xf>
    <xf numFmtId="44" fontId="14" fillId="2" borderId="7" xfId="1" applyFont="1" applyFill="1" applyBorder="1" applyAlignment="1">
      <alignment horizontal="center" vertical="top"/>
    </xf>
    <xf numFmtId="44" fontId="14" fillId="2" borderId="4" xfId="1" applyFont="1" applyFill="1" applyBorder="1" applyAlignment="1">
      <alignment horizontal="center" vertical="top"/>
    </xf>
    <xf numFmtId="44" fontId="14" fillId="2" borderId="3" xfId="1" applyFont="1" applyFill="1" applyBorder="1" applyAlignment="1">
      <alignment horizontal="center" vertical="top"/>
    </xf>
    <xf numFmtId="44" fontId="14" fillId="2" borderId="5" xfId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44" fontId="9" fillId="2" borderId="10" xfId="0" applyNumberFormat="1" applyFont="1" applyFill="1" applyBorder="1" applyAlignment="1">
      <alignment horizontal="center"/>
    </xf>
    <xf numFmtId="44" fontId="9" fillId="2" borderId="22" xfId="0" applyNumberFormat="1" applyFont="1" applyFill="1" applyBorder="1" applyAlignment="1">
      <alignment horizontal="center"/>
    </xf>
    <xf numFmtId="44" fontId="14" fillId="2" borderId="10" xfId="0" applyNumberFormat="1" applyFont="1" applyFill="1" applyBorder="1" applyAlignment="1">
      <alignment horizontal="center"/>
    </xf>
    <xf numFmtId="44" fontId="14" fillId="2" borderId="22" xfId="0" applyNumberFormat="1" applyFont="1" applyFill="1" applyBorder="1" applyAlignment="1">
      <alignment horizontal="center"/>
    </xf>
    <xf numFmtId="44" fontId="9" fillId="2" borderId="3" xfId="1" applyFont="1" applyFill="1" applyBorder="1" applyAlignment="1">
      <alignment horizontal="center"/>
    </xf>
    <xf numFmtId="44" fontId="9" fillId="2" borderId="1" xfId="1" applyFont="1" applyFill="1" applyBorder="1" applyAlignment="1">
      <alignment horizontal="center"/>
    </xf>
    <xf numFmtId="44" fontId="9" fillId="2" borderId="17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4" fontId="9" fillId="2" borderId="14" xfId="0" applyNumberFormat="1" applyFont="1" applyFill="1" applyBorder="1" applyAlignment="1">
      <alignment horizontal="center"/>
    </xf>
    <xf numFmtId="44" fontId="14" fillId="2" borderId="1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</cellXfs>
  <cellStyles count="7">
    <cellStyle name="Currency" xfId="1" builtinId="4"/>
    <cellStyle name="Excel Built-in Normal" xfId="4"/>
    <cellStyle name="Hyperlink" xfId="5" builtinId="8"/>
    <cellStyle name="Normal" xfId="0" builtinId="0"/>
    <cellStyle name="Normal 2" xfId="2"/>
    <cellStyle name="Percent" xfId="6" builtinId="5"/>
    <cellStyle name="Percent 2" xfId="3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tabSelected="1" zoomScaleNormal="100" workbookViewId="0">
      <selection activeCell="F44" sqref="F44"/>
    </sheetView>
  </sheetViews>
  <sheetFormatPr defaultColWidth="0" defaultRowHeight="0" customHeight="1" zeroHeight="1" x14ac:dyDescent="0.2"/>
  <cols>
    <col min="1" max="1" width="1.42578125" style="2" customWidth="1"/>
    <col min="2" max="2" width="4.5703125" style="2" customWidth="1"/>
    <col min="3" max="3" width="5.5703125" style="2" customWidth="1"/>
    <col min="4" max="4" width="10.5703125" style="2" customWidth="1"/>
    <col min="5" max="5" width="9.140625" style="2" customWidth="1"/>
    <col min="6" max="6" width="14.7109375" style="2" customWidth="1"/>
    <col min="7" max="7" width="6.7109375" style="2" customWidth="1"/>
    <col min="8" max="8" width="8" style="2" customWidth="1"/>
    <col min="9" max="9" width="6.7109375" style="2" customWidth="1"/>
    <col min="10" max="10" width="8" style="2" customWidth="1"/>
    <col min="11" max="11" width="14.7109375" style="2" customWidth="1"/>
    <col min="12" max="12" width="1.42578125" style="2" customWidth="1"/>
    <col min="13" max="13" width="9.140625" style="2" hidden="1" customWidth="1"/>
    <col min="14" max="15" width="14.7109375" style="2" hidden="1" customWidth="1"/>
    <col min="16" max="16" width="14.28515625" style="2" hidden="1" customWidth="1"/>
    <col min="17" max="17" width="14" style="2" hidden="1" customWidth="1"/>
    <col min="18" max="18" width="1.42578125" style="2" hidden="1" customWidth="1"/>
    <col min="19" max="16384" width="9.140625" style="2" hidden="1"/>
  </cols>
  <sheetData>
    <row r="1" spans="1:18" ht="7.5" customHeight="1" x14ac:dyDescent="0.2">
      <c r="A1" s="1"/>
      <c r="B1" s="67"/>
      <c r="C1" s="67"/>
      <c r="D1" s="67"/>
      <c r="E1" s="67"/>
      <c r="F1" s="67"/>
      <c r="G1" s="67"/>
      <c r="H1" s="67"/>
      <c r="I1" s="67"/>
      <c r="J1" s="67"/>
      <c r="K1" s="67"/>
      <c r="L1" s="1"/>
      <c r="M1" s="1"/>
      <c r="N1" s="1"/>
      <c r="O1" s="1"/>
      <c r="P1" s="1"/>
      <c r="Q1" s="1"/>
      <c r="R1" s="1"/>
    </row>
    <row r="2" spans="1:18" ht="18" x14ac:dyDescent="0.25">
      <c r="A2" s="1"/>
      <c r="B2" s="129" t="s">
        <v>83</v>
      </c>
      <c r="C2" s="129"/>
      <c r="D2" s="129"/>
      <c r="E2" s="129"/>
      <c r="F2" s="129"/>
      <c r="G2" s="129"/>
      <c r="H2" s="129"/>
      <c r="I2" s="129"/>
      <c r="J2" s="129"/>
      <c r="K2" s="129"/>
      <c r="L2" s="3"/>
      <c r="M2" s="3"/>
      <c r="N2" s="3"/>
      <c r="O2" s="3"/>
      <c r="P2" s="3"/>
      <c r="Q2" s="3"/>
      <c r="R2" s="1"/>
    </row>
    <row r="3" spans="1:18" ht="3" customHeight="1" thickBot="1" x14ac:dyDescent="0.3">
      <c r="A3" s="1"/>
      <c r="B3" s="24"/>
      <c r="C3" s="24"/>
      <c r="D3" s="24"/>
      <c r="E3" s="24"/>
      <c r="F3" s="24"/>
      <c r="G3" s="24"/>
      <c r="H3" s="24"/>
      <c r="I3" s="24"/>
      <c r="J3" s="24"/>
      <c r="K3" s="24"/>
      <c r="L3" s="3"/>
      <c r="M3" s="3"/>
      <c r="N3" s="3"/>
      <c r="O3" s="3"/>
      <c r="P3" s="3"/>
      <c r="Q3" s="3"/>
      <c r="R3" s="1"/>
    </row>
    <row r="4" spans="1:18" ht="18.75" thickTop="1" x14ac:dyDescent="0.25">
      <c r="A4" s="1"/>
      <c r="B4" s="129" t="str">
        <f>IF(E10=0,"",E10)</f>
        <v/>
      </c>
      <c r="C4" s="129"/>
      <c r="D4" s="129"/>
      <c r="E4" s="129"/>
      <c r="F4" s="129"/>
      <c r="G4" s="129"/>
      <c r="H4" s="129"/>
      <c r="I4" s="129"/>
      <c r="J4" s="129"/>
      <c r="K4" s="129"/>
      <c r="L4" s="3"/>
      <c r="M4" s="3"/>
      <c r="N4" s="3"/>
      <c r="O4" s="3"/>
      <c r="P4" s="3"/>
      <c r="Q4" s="3"/>
      <c r="R4" s="1"/>
    </row>
    <row r="5" spans="1:18" ht="3" customHeight="1" x14ac:dyDescent="0.2">
      <c r="A5" s="1"/>
      <c r="B5" s="67"/>
      <c r="C5" s="67"/>
      <c r="D5" s="67"/>
      <c r="E5" s="67"/>
      <c r="F5" s="67"/>
      <c r="G5" s="67"/>
      <c r="H5" s="67"/>
      <c r="I5" s="67"/>
      <c r="J5" s="67"/>
      <c r="K5" s="67"/>
      <c r="L5" s="4"/>
      <c r="M5" s="4"/>
      <c r="N5" s="4"/>
      <c r="O5" s="4"/>
      <c r="P5" s="4"/>
      <c r="Q5" s="4"/>
      <c r="R5" s="1"/>
    </row>
    <row r="6" spans="1:18" ht="14.25" x14ac:dyDescent="0.2">
      <c r="A6" s="1"/>
      <c r="B6" s="66" t="s">
        <v>2</v>
      </c>
      <c r="C6" s="66"/>
      <c r="D6" s="66"/>
      <c r="E6" s="66"/>
      <c r="F6" s="66"/>
      <c r="G6" s="66"/>
      <c r="H6" s="66"/>
      <c r="I6" s="66"/>
      <c r="J6" s="66"/>
      <c r="K6" s="66"/>
      <c r="L6" s="5"/>
      <c r="M6" s="5"/>
      <c r="N6" s="5"/>
      <c r="O6" s="5"/>
      <c r="P6" s="5"/>
      <c r="Q6" s="5"/>
      <c r="R6" s="1"/>
    </row>
    <row r="7" spans="1:18" ht="3" customHeight="1" x14ac:dyDescent="0.2">
      <c r="A7" s="1"/>
      <c r="B7" s="66"/>
      <c r="C7" s="66"/>
      <c r="D7" s="66"/>
      <c r="E7" s="66"/>
      <c r="F7" s="66"/>
      <c r="G7" s="66"/>
      <c r="H7" s="66"/>
      <c r="I7" s="66"/>
      <c r="J7" s="66"/>
      <c r="K7" s="66"/>
      <c r="L7" s="6"/>
      <c r="M7" s="6"/>
      <c r="N7" s="6"/>
      <c r="O7" s="6"/>
      <c r="P7" s="6"/>
      <c r="Q7" s="6"/>
      <c r="R7" s="1"/>
    </row>
    <row r="8" spans="1:18" ht="15" customHeight="1" x14ac:dyDescent="0.2">
      <c r="A8" s="1"/>
      <c r="B8" s="123" t="s">
        <v>8</v>
      </c>
      <c r="C8" s="123"/>
      <c r="D8" s="123"/>
      <c r="E8" s="66"/>
      <c r="F8" s="66"/>
      <c r="G8" s="66"/>
      <c r="H8" s="66"/>
      <c r="I8" s="66"/>
      <c r="J8" s="66"/>
      <c r="K8" s="66"/>
      <c r="L8" s="6"/>
      <c r="M8" s="6"/>
      <c r="N8" s="6"/>
      <c r="O8" s="6"/>
      <c r="P8" s="6"/>
      <c r="Q8" s="6"/>
      <c r="R8" s="1"/>
    </row>
    <row r="9" spans="1:18" ht="7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30" customFormat="1" ht="14.25" x14ac:dyDescent="0.2">
      <c r="A10" s="1"/>
      <c r="B10" s="103" t="s">
        <v>0</v>
      </c>
      <c r="C10" s="103"/>
      <c r="D10" s="103"/>
      <c r="E10" s="128"/>
      <c r="F10" s="128"/>
      <c r="G10" s="128"/>
      <c r="H10" s="128"/>
      <c r="I10" s="128"/>
      <c r="J10" s="128"/>
      <c r="K10" s="128"/>
      <c r="L10" s="28"/>
      <c r="M10" s="7"/>
    </row>
    <row r="11" spans="1:18" s="30" customFormat="1" ht="14.25" x14ac:dyDescent="0.2">
      <c r="A11" s="1"/>
      <c r="B11" s="103" t="s">
        <v>1</v>
      </c>
      <c r="C11" s="103"/>
      <c r="D11" s="103"/>
      <c r="E11" s="65"/>
      <c r="F11" s="65"/>
      <c r="G11" s="65"/>
      <c r="H11" s="65"/>
      <c r="I11" s="65"/>
      <c r="J11" s="65"/>
      <c r="K11" s="65"/>
      <c r="L11" s="28"/>
      <c r="M11" s="11"/>
    </row>
    <row r="12" spans="1:18" s="30" customFormat="1" ht="14.25" x14ac:dyDescent="0.2">
      <c r="A12" s="1"/>
      <c r="B12" s="103" t="s">
        <v>3</v>
      </c>
      <c r="C12" s="103"/>
      <c r="D12" s="103"/>
      <c r="E12" s="65"/>
      <c r="F12" s="65"/>
      <c r="G12" s="65"/>
      <c r="H12" s="65"/>
      <c r="I12" s="65"/>
      <c r="J12" s="65"/>
      <c r="K12" s="65"/>
      <c r="L12" s="28"/>
      <c r="M12" s="11"/>
    </row>
    <row r="13" spans="1:18" s="30" customFormat="1" ht="14.25" x14ac:dyDescent="0.2">
      <c r="A13" s="1"/>
      <c r="B13" s="103" t="s">
        <v>4</v>
      </c>
      <c r="C13" s="103"/>
      <c r="D13" s="103"/>
      <c r="E13" s="131"/>
      <c r="F13" s="131"/>
      <c r="G13" s="131"/>
      <c r="H13" s="131"/>
      <c r="I13" s="131"/>
      <c r="J13" s="131"/>
      <c r="K13" s="131"/>
      <c r="L13" s="28"/>
      <c r="M13" s="11"/>
    </row>
    <row r="14" spans="1:18" s="30" customFormat="1" ht="14.25" x14ac:dyDescent="0.2">
      <c r="A14" s="1"/>
      <c r="B14" s="103" t="s">
        <v>26</v>
      </c>
      <c r="C14" s="103"/>
      <c r="D14" s="103"/>
      <c r="E14" s="131"/>
      <c r="F14" s="131"/>
      <c r="G14" s="131"/>
      <c r="H14" s="131"/>
      <c r="I14" s="131"/>
      <c r="J14" s="131"/>
      <c r="K14" s="131"/>
      <c r="L14" s="31"/>
      <c r="M14" s="11"/>
    </row>
    <row r="15" spans="1:18" s="30" customFormat="1" ht="14.25" x14ac:dyDescent="0.2">
      <c r="A15" s="1"/>
      <c r="B15" s="103" t="s">
        <v>25</v>
      </c>
      <c r="C15" s="103"/>
      <c r="D15" s="103"/>
      <c r="E15" s="65"/>
      <c r="F15" s="65"/>
      <c r="G15" s="65"/>
      <c r="H15" s="65"/>
      <c r="I15" s="65"/>
      <c r="J15" s="65"/>
      <c r="K15" s="65"/>
      <c r="L15" s="28"/>
      <c r="M15" s="11"/>
    </row>
    <row r="16" spans="1:18" ht="3.75" customHeight="1" x14ac:dyDescent="0.2">
      <c r="A16" s="1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8"/>
      <c r="M16" s="1"/>
    </row>
    <row r="17" spans="1:20" ht="14.25" x14ac:dyDescent="0.2">
      <c r="A17" s="1"/>
      <c r="B17" s="130" t="s">
        <v>54</v>
      </c>
      <c r="C17" s="130"/>
      <c r="D17" s="130"/>
      <c r="E17" s="130"/>
      <c r="F17" s="67"/>
      <c r="G17" s="67"/>
      <c r="H17" s="67"/>
      <c r="I17" s="67"/>
      <c r="J17" s="67"/>
      <c r="K17" s="67"/>
      <c r="L17" s="1"/>
      <c r="M17" s="9"/>
      <c r="N17" s="10"/>
      <c r="O17" s="1"/>
    </row>
    <row r="18" spans="1:20" ht="7.5" customHeight="1" x14ac:dyDescent="0.2">
      <c r="A18" s="1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1"/>
      <c r="M18" s="1"/>
      <c r="N18" s="1"/>
      <c r="O18" s="9"/>
      <c r="P18" s="9"/>
      <c r="Q18" s="10"/>
      <c r="R18" s="1"/>
    </row>
    <row r="19" spans="1:20" ht="14.25" x14ac:dyDescent="0.2">
      <c r="A19" s="1"/>
      <c r="B19" s="66" t="s">
        <v>53</v>
      </c>
      <c r="C19" s="66"/>
      <c r="D19" s="66"/>
      <c r="E19" s="66"/>
      <c r="F19" s="66"/>
      <c r="G19" s="66"/>
      <c r="H19" s="67"/>
      <c r="I19" s="67"/>
      <c r="J19" s="67"/>
      <c r="K19" s="67"/>
      <c r="L19" s="1"/>
      <c r="M19" s="1"/>
      <c r="N19" s="1"/>
      <c r="O19" s="9"/>
      <c r="P19" s="9"/>
      <c r="Q19" s="10"/>
      <c r="R19" s="1"/>
    </row>
    <row r="20" spans="1:20" ht="7.5" customHeight="1" x14ac:dyDescent="0.2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1"/>
      <c r="M20" s="1"/>
      <c r="N20" s="1"/>
      <c r="O20" s="9"/>
      <c r="P20" s="9"/>
      <c r="Q20" s="10"/>
      <c r="R20" s="1"/>
    </row>
    <row r="21" spans="1:20" ht="14.25" x14ac:dyDescent="0.2">
      <c r="A21" s="1"/>
      <c r="B21" s="123" t="s">
        <v>9</v>
      </c>
      <c r="C21" s="123"/>
      <c r="D21" s="123"/>
      <c r="E21" s="122" t="s">
        <v>10</v>
      </c>
      <c r="F21" s="122"/>
      <c r="G21" s="122"/>
      <c r="H21" s="122"/>
      <c r="I21" s="67"/>
      <c r="J21" s="67"/>
      <c r="K21" s="67"/>
      <c r="L21" s="1"/>
      <c r="M21" s="1"/>
      <c r="N21" s="1"/>
      <c r="O21" s="9"/>
      <c r="P21" s="9"/>
      <c r="Q21" s="10"/>
      <c r="R21" s="1"/>
    </row>
    <row r="22" spans="1:20" ht="7.5" customHeight="1" x14ac:dyDescent="0.2">
      <c r="A22" s="1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1"/>
      <c r="M22" s="1"/>
      <c r="N22" s="1"/>
      <c r="O22" s="9"/>
      <c r="P22" s="9"/>
      <c r="Q22" s="10"/>
      <c r="R22" s="1"/>
    </row>
    <row r="23" spans="1:20" ht="14.25" x14ac:dyDescent="0.2">
      <c r="A23" s="1"/>
      <c r="B23" s="124"/>
      <c r="C23" s="124"/>
      <c r="D23" s="124"/>
      <c r="E23" s="124"/>
      <c r="F23" s="124"/>
      <c r="G23" s="124"/>
      <c r="H23" s="124"/>
      <c r="I23" s="11"/>
      <c r="J23" s="126"/>
      <c r="K23" s="126"/>
      <c r="L23" s="1"/>
      <c r="M23" s="1"/>
      <c r="N23" s="1"/>
      <c r="O23" s="9"/>
      <c r="P23" s="9"/>
      <c r="Q23" s="10"/>
      <c r="R23" s="1"/>
    </row>
    <row r="24" spans="1:20" ht="14.25" x14ac:dyDescent="0.2">
      <c r="A24" s="1"/>
      <c r="B24" s="125"/>
      <c r="C24" s="125"/>
      <c r="D24" s="125"/>
      <c r="E24" s="125"/>
      <c r="F24" s="125"/>
      <c r="G24" s="125"/>
      <c r="H24" s="125"/>
      <c r="I24" s="11"/>
      <c r="J24" s="69"/>
      <c r="K24" s="69"/>
      <c r="L24" s="1"/>
      <c r="M24" s="1"/>
      <c r="N24" s="1"/>
      <c r="O24" s="9"/>
      <c r="P24" s="9"/>
      <c r="Q24" s="10"/>
      <c r="R24" s="1"/>
    </row>
    <row r="25" spans="1:20" ht="14.25" x14ac:dyDescent="0.2">
      <c r="A25" s="1"/>
      <c r="B25" s="59"/>
      <c r="C25" s="59"/>
      <c r="D25" s="59"/>
      <c r="E25" s="59"/>
      <c r="F25" s="59"/>
      <c r="G25" s="59"/>
      <c r="H25" s="59"/>
      <c r="I25" s="11"/>
      <c r="J25" s="58"/>
      <c r="K25" s="58"/>
      <c r="L25" s="1"/>
      <c r="M25" s="1"/>
      <c r="N25" s="1"/>
      <c r="O25" s="9"/>
      <c r="P25" s="9"/>
      <c r="Q25" s="10"/>
      <c r="R25" s="1"/>
    </row>
    <row r="26" spans="1:20" ht="14.25" x14ac:dyDescent="0.2">
      <c r="A26" s="1"/>
      <c r="B26" s="125"/>
      <c r="C26" s="125"/>
      <c r="D26" s="125"/>
      <c r="E26" s="125"/>
      <c r="F26" s="125"/>
      <c r="G26" s="125"/>
      <c r="H26" s="125"/>
      <c r="I26" s="11"/>
      <c r="J26" s="69"/>
      <c r="K26" s="69"/>
      <c r="L26" s="1"/>
      <c r="M26" s="1"/>
      <c r="N26" s="1"/>
      <c r="O26" s="9"/>
      <c r="P26" s="9"/>
      <c r="Q26" s="10"/>
      <c r="R26" s="1"/>
    </row>
    <row r="27" spans="1:20" ht="7.5" customHeight="1" x14ac:dyDescent="0.2">
      <c r="A27" s="1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1"/>
      <c r="M27" s="1"/>
      <c r="N27" s="1"/>
      <c r="O27" s="9"/>
      <c r="P27" s="9"/>
      <c r="Q27" s="10"/>
      <c r="R27" s="1"/>
    </row>
    <row r="28" spans="1:20" ht="14.25" x14ac:dyDescent="0.2">
      <c r="A28" s="1"/>
      <c r="B28" s="127" t="s">
        <v>52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"/>
      <c r="M28" s="1"/>
      <c r="N28" s="1"/>
      <c r="O28" s="9"/>
      <c r="P28" s="9"/>
      <c r="Q28" s="10"/>
      <c r="R28" s="1"/>
    </row>
    <row r="29" spans="1:20" ht="7.5" customHeight="1" x14ac:dyDescent="0.2">
      <c r="A29" s="1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1"/>
      <c r="M29" s="1"/>
      <c r="N29" s="1"/>
      <c r="O29" s="9"/>
      <c r="P29" s="9"/>
      <c r="Q29" s="10"/>
      <c r="R29" s="1"/>
    </row>
    <row r="30" spans="1:20" ht="14.25" x14ac:dyDescent="0.2">
      <c r="A30" s="1"/>
      <c r="B30" s="123" t="s">
        <v>13</v>
      </c>
      <c r="C30" s="123"/>
      <c r="D30" s="123"/>
      <c r="E30" s="67"/>
      <c r="F30" s="67"/>
      <c r="G30" s="67"/>
      <c r="H30" s="67"/>
      <c r="I30" s="67"/>
      <c r="J30" s="67"/>
      <c r="K30" s="67"/>
      <c r="L30" s="22"/>
      <c r="M30" s="1"/>
      <c r="N30" s="1"/>
      <c r="O30" s="9"/>
      <c r="P30" s="9"/>
      <c r="Q30" s="10"/>
      <c r="R30" s="1"/>
      <c r="T30" s="2" t="s">
        <v>39</v>
      </c>
    </row>
    <row r="31" spans="1:20" ht="7.5" customHeight="1" x14ac:dyDescent="0.2">
      <c r="A31" s="1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12"/>
      <c r="M31" s="1"/>
      <c r="N31" s="1"/>
      <c r="O31" s="9"/>
      <c r="P31" s="9"/>
      <c r="Q31" s="10"/>
      <c r="R31" s="1"/>
      <c r="T31" s="2" t="s">
        <v>40</v>
      </c>
    </row>
    <row r="32" spans="1:20" ht="15" customHeight="1" x14ac:dyDescent="0.2">
      <c r="A32" s="1"/>
      <c r="B32" s="102" t="s">
        <v>15</v>
      </c>
      <c r="C32" s="102"/>
      <c r="D32" s="102"/>
      <c r="E32" s="109"/>
      <c r="F32" s="25"/>
      <c r="G32" s="109"/>
      <c r="H32" s="106" t="s">
        <v>27</v>
      </c>
      <c r="I32" s="106"/>
      <c r="J32" s="106"/>
      <c r="K32" s="106"/>
      <c r="L32" s="12"/>
      <c r="M32" s="1"/>
      <c r="N32" s="1"/>
      <c r="O32" s="9"/>
      <c r="P32" s="9"/>
      <c r="Q32" s="10"/>
      <c r="R32" s="1"/>
    </row>
    <row r="33" spans="1:18" ht="15" customHeight="1" x14ac:dyDescent="0.2">
      <c r="A33" s="1"/>
      <c r="B33" s="102" t="s">
        <v>82</v>
      </c>
      <c r="C33" s="102"/>
      <c r="D33" s="102"/>
      <c r="E33" s="109"/>
      <c r="F33" s="57"/>
      <c r="G33" s="109"/>
      <c r="H33" s="113"/>
      <c r="I33" s="114"/>
      <c r="J33" s="114"/>
      <c r="K33" s="115"/>
      <c r="L33" s="12"/>
      <c r="M33" s="1"/>
      <c r="N33" s="1"/>
      <c r="O33" s="9"/>
      <c r="P33" s="9"/>
      <c r="Q33" s="10"/>
      <c r="R33" s="1"/>
    </row>
    <row r="34" spans="1:18" ht="14.25" x14ac:dyDescent="0.2">
      <c r="A34" s="1"/>
      <c r="B34" s="102" t="s">
        <v>14</v>
      </c>
      <c r="C34" s="102"/>
      <c r="D34" s="102"/>
      <c r="E34" s="109"/>
      <c r="F34" s="25"/>
      <c r="G34" s="109"/>
      <c r="H34" s="116"/>
      <c r="I34" s="117"/>
      <c r="J34" s="117"/>
      <c r="K34" s="118"/>
      <c r="L34" s="12"/>
      <c r="M34" s="1"/>
      <c r="N34" s="1"/>
      <c r="O34" s="9"/>
      <c r="P34" s="9"/>
      <c r="Q34" s="10"/>
      <c r="R34" s="1"/>
    </row>
    <row r="35" spans="1:18" ht="14.25" x14ac:dyDescent="0.2">
      <c r="A35" s="1"/>
      <c r="B35" s="103" t="s">
        <v>38</v>
      </c>
      <c r="C35" s="103"/>
      <c r="D35" s="103"/>
      <c r="E35" s="109"/>
      <c r="F35" s="25"/>
      <c r="G35" s="109"/>
      <c r="H35" s="116"/>
      <c r="I35" s="117"/>
      <c r="J35" s="117"/>
      <c r="K35" s="118"/>
      <c r="L35" s="12"/>
      <c r="M35" s="1"/>
      <c r="N35" s="1"/>
      <c r="O35" s="9"/>
      <c r="P35" s="9"/>
      <c r="Q35" s="10"/>
      <c r="R35" s="1"/>
    </row>
    <row r="36" spans="1:18" ht="4.5" customHeight="1" x14ac:dyDescent="0.2">
      <c r="A36" s="1"/>
      <c r="B36" s="67"/>
      <c r="C36" s="67"/>
      <c r="D36" s="67"/>
      <c r="E36" s="67"/>
      <c r="F36" s="67"/>
      <c r="G36" s="109"/>
      <c r="H36" s="116"/>
      <c r="I36" s="117"/>
      <c r="J36" s="117"/>
      <c r="K36" s="118"/>
      <c r="L36" s="1"/>
      <c r="M36" s="1"/>
      <c r="N36" s="1"/>
      <c r="O36" s="9"/>
      <c r="P36" s="9"/>
      <c r="Q36" s="10"/>
      <c r="R36" s="1"/>
    </row>
    <row r="37" spans="1:18" ht="14.25" x14ac:dyDescent="0.2">
      <c r="A37" s="1"/>
      <c r="B37" s="110" t="s">
        <v>41</v>
      </c>
      <c r="C37" s="110"/>
      <c r="D37" s="110"/>
      <c r="E37" s="110"/>
      <c r="F37" s="25"/>
      <c r="G37" s="109"/>
      <c r="H37" s="119"/>
      <c r="I37" s="120"/>
      <c r="J37" s="120"/>
      <c r="K37" s="121"/>
      <c r="L37" s="1"/>
      <c r="M37" s="1"/>
      <c r="N37" s="1"/>
      <c r="O37" s="9"/>
      <c r="P37" s="9"/>
      <c r="Q37" s="10"/>
      <c r="R37" s="1"/>
    </row>
    <row r="38" spans="1:18" ht="5.25" customHeight="1" x14ac:dyDescent="0.2">
      <c r="A38" s="1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"/>
      <c r="M38" s="1"/>
      <c r="N38" s="1"/>
      <c r="O38" s="9"/>
      <c r="P38" s="9"/>
      <c r="Q38" s="10"/>
      <c r="R38" s="1"/>
    </row>
    <row r="39" spans="1:18" ht="14.25" x14ac:dyDescent="0.2">
      <c r="A39" s="1"/>
      <c r="B39" s="111"/>
      <c r="C39" s="111"/>
      <c r="D39" s="111"/>
      <c r="E39" s="111"/>
      <c r="F39" s="112"/>
      <c r="G39" s="112"/>
      <c r="H39" s="112"/>
      <c r="I39" s="112"/>
      <c r="J39" s="112"/>
      <c r="K39" s="112"/>
      <c r="L39" s="1"/>
      <c r="M39" s="1"/>
      <c r="N39" s="1"/>
      <c r="O39" s="9"/>
      <c r="P39" s="9"/>
      <c r="Q39" s="10"/>
      <c r="R39" s="1"/>
    </row>
    <row r="40" spans="1:18" ht="25.5" customHeight="1" x14ac:dyDescent="0.2">
      <c r="A40" s="1"/>
      <c r="B40" s="107" t="s">
        <v>11</v>
      </c>
      <c r="C40" s="107"/>
      <c r="D40" s="107"/>
      <c r="E40" s="108"/>
      <c r="F40" s="18" t="s">
        <v>5</v>
      </c>
      <c r="G40" s="104" t="s">
        <v>6</v>
      </c>
      <c r="H40" s="104"/>
      <c r="I40" s="105" t="s">
        <v>7</v>
      </c>
      <c r="J40" s="105"/>
      <c r="K40" s="34" t="s">
        <v>22</v>
      </c>
      <c r="L40" s="13"/>
      <c r="M40" s="1"/>
      <c r="N40" s="1"/>
      <c r="O40" s="1"/>
      <c r="P40" s="1"/>
      <c r="Q40" s="1"/>
      <c r="R40" s="1"/>
    </row>
    <row r="41" spans="1:18" ht="15" customHeight="1" x14ac:dyDescent="0.2">
      <c r="A41" s="1"/>
      <c r="B41" s="77" t="s">
        <v>12</v>
      </c>
      <c r="C41" s="77"/>
      <c r="D41" s="77"/>
      <c r="E41" s="77"/>
      <c r="F41" s="40">
        <v>0</v>
      </c>
      <c r="G41" s="86">
        <v>0</v>
      </c>
      <c r="H41" s="87"/>
      <c r="I41" s="88">
        <f>SUM(Disbursement_Ledger!E7:E27)</f>
        <v>0</v>
      </c>
      <c r="J41" s="89"/>
      <c r="K41" s="47">
        <f>G41-I41</f>
        <v>0</v>
      </c>
      <c r="L41" s="15"/>
      <c r="M41" s="14"/>
      <c r="N41" s="14"/>
      <c r="O41" s="14"/>
      <c r="P41" s="14"/>
      <c r="Q41" s="14"/>
      <c r="R41" s="1"/>
    </row>
    <row r="42" spans="1:18" ht="7.5" customHeight="1" x14ac:dyDescent="0.2">
      <c r="A42" s="1"/>
      <c r="B42" s="65"/>
      <c r="C42" s="65"/>
      <c r="D42" s="65"/>
      <c r="E42" s="65"/>
      <c r="F42" s="42"/>
      <c r="G42" s="42"/>
      <c r="H42" s="42"/>
      <c r="I42" s="94"/>
      <c r="J42" s="94"/>
      <c r="K42" s="42"/>
      <c r="L42" s="14"/>
      <c r="M42" s="14"/>
      <c r="N42" s="14"/>
      <c r="O42" s="14"/>
      <c r="P42" s="14"/>
      <c r="Q42" s="14"/>
      <c r="R42" s="1"/>
    </row>
    <row r="43" spans="1:18" ht="14.25" x14ac:dyDescent="0.2">
      <c r="A43" s="1"/>
      <c r="B43" s="80" t="s">
        <v>56</v>
      </c>
      <c r="C43" s="81"/>
      <c r="D43" s="81"/>
      <c r="E43" s="81"/>
      <c r="F43" s="20">
        <f>SUM('Events 1'!G78,'Events 2'!G78, 'Events 3'!G78)</f>
        <v>0</v>
      </c>
      <c r="G43" s="98">
        <f>SUM('Events 1'!J78,'Events 2'!J78,'Events 3'!J78)</f>
        <v>0</v>
      </c>
      <c r="H43" s="99"/>
      <c r="I43" s="95">
        <f>SUM(Disbursement_Ledger!F7:F27)</f>
        <v>0</v>
      </c>
      <c r="J43" s="96"/>
      <c r="K43" s="36">
        <f>G43-I43</f>
        <v>0</v>
      </c>
      <c r="L43" s="14"/>
      <c r="M43" s="14"/>
      <c r="N43" s="14"/>
      <c r="O43" s="14"/>
      <c r="P43" s="14"/>
      <c r="Q43" s="14"/>
      <c r="R43" s="1"/>
    </row>
    <row r="44" spans="1:18" ht="15" customHeight="1" x14ac:dyDescent="0.2">
      <c r="A44" s="1"/>
      <c r="B44" s="83" t="s">
        <v>57</v>
      </c>
      <c r="C44" s="84"/>
      <c r="D44" s="84"/>
      <c r="E44" s="84"/>
      <c r="F44" s="19">
        <f>SUM('Events 1'!G79,'Events 2'!G79, 'Events 3'!G79)</f>
        <v>0</v>
      </c>
      <c r="G44" s="100">
        <f>SUM('Events 1'!J79,'Events 2'!J79,'Events 3'!J79)</f>
        <v>0</v>
      </c>
      <c r="H44" s="101"/>
      <c r="I44" s="78">
        <f>SUM(Disbursement_Ledger!G7:G27)</f>
        <v>0</v>
      </c>
      <c r="J44" s="79"/>
      <c r="K44" s="35">
        <f t="shared" ref="K44:K45" si="0">G44-I44</f>
        <v>0</v>
      </c>
      <c r="L44" s="16"/>
      <c r="M44" s="16"/>
      <c r="N44" s="16"/>
    </row>
    <row r="45" spans="1:18" ht="15" customHeight="1" x14ac:dyDescent="0.2">
      <c r="A45" s="1"/>
      <c r="B45" s="72" t="s">
        <v>55</v>
      </c>
      <c r="C45" s="73"/>
      <c r="D45" s="73"/>
      <c r="E45" s="73"/>
      <c r="F45" s="23">
        <f>SUM('Events 1'!G80,'Events 2'!G80, 'Events 3'!G80)</f>
        <v>0</v>
      </c>
      <c r="G45" s="75">
        <f>SUM('Events 1'!J80,'Events 2'!J80,'Events 3'!J80)</f>
        <v>0</v>
      </c>
      <c r="H45" s="76"/>
      <c r="I45" s="70">
        <f>SUM(Disbursement_Ledger!H7:H27)</f>
        <v>0</v>
      </c>
      <c r="J45" s="71"/>
      <c r="K45" s="38">
        <f t="shared" si="0"/>
        <v>0</v>
      </c>
      <c r="L45" s="16"/>
      <c r="M45" s="16"/>
      <c r="N45" s="16"/>
    </row>
    <row r="46" spans="1:18" ht="7.5" customHeight="1" x14ac:dyDescent="0.2">
      <c r="A46" s="1"/>
      <c r="B46" s="65"/>
      <c r="C46" s="65"/>
      <c r="D46" s="65"/>
      <c r="E46" s="65"/>
      <c r="F46" s="43"/>
      <c r="G46" s="101"/>
      <c r="H46" s="101"/>
      <c r="I46" s="97"/>
      <c r="J46" s="97"/>
      <c r="K46" s="41"/>
      <c r="L46" s="1"/>
      <c r="M46" s="1"/>
      <c r="N46" s="1"/>
    </row>
    <row r="47" spans="1:18" ht="15" customHeight="1" x14ac:dyDescent="0.2">
      <c r="A47" s="1"/>
      <c r="B47" s="80" t="str">
        <f>IF(Budget!B23=0,"Additional Request 1",Budget!B23)</f>
        <v>Additional Request 1</v>
      </c>
      <c r="C47" s="81"/>
      <c r="D47" s="81"/>
      <c r="E47" s="82"/>
      <c r="F47" s="20">
        <v>0</v>
      </c>
      <c r="G47" s="98">
        <v>0</v>
      </c>
      <c r="H47" s="99"/>
      <c r="I47" s="95">
        <f>SUM(Disbursement_Ledger!I7:I27)</f>
        <v>0</v>
      </c>
      <c r="J47" s="96"/>
      <c r="K47" s="50">
        <f t="shared" ref="K47:K49" si="1">G47-I47</f>
        <v>0</v>
      </c>
      <c r="L47" s="16"/>
      <c r="M47" s="16"/>
      <c r="N47" s="1"/>
    </row>
    <row r="48" spans="1:18" ht="14.25" x14ac:dyDescent="0.2">
      <c r="A48" s="1"/>
      <c r="B48" s="83" t="str">
        <f>IF(B24=0,"Additional Request 2",B24)</f>
        <v>Additional Request 2</v>
      </c>
      <c r="C48" s="84"/>
      <c r="D48" s="84"/>
      <c r="E48" s="85"/>
      <c r="F48" s="19">
        <v>0</v>
      </c>
      <c r="G48" s="100">
        <v>0</v>
      </c>
      <c r="H48" s="101"/>
      <c r="I48" s="78">
        <f>SUM(Disbursement_Ledger!J7:J27)</f>
        <v>0</v>
      </c>
      <c r="J48" s="79"/>
      <c r="K48" s="51">
        <f t="shared" si="1"/>
        <v>0</v>
      </c>
      <c r="L48" s="16"/>
      <c r="M48" s="16"/>
      <c r="N48" s="1"/>
    </row>
    <row r="49" spans="1:14" ht="15" customHeight="1" x14ac:dyDescent="0.2">
      <c r="A49" s="1"/>
      <c r="B49" s="72" t="str">
        <f>IF(B26=0,"Additional Request 3",B26)</f>
        <v>Additional Request 3</v>
      </c>
      <c r="C49" s="73"/>
      <c r="D49" s="73"/>
      <c r="E49" s="74"/>
      <c r="F49" s="23">
        <v>0</v>
      </c>
      <c r="G49" s="75">
        <v>0</v>
      </c>
      <c r="H49" s="76"/>
      <c r="I49" s="70">
        <f>SUM(Disbursement_Ledger!K7:K27)</f>
        <v>0</v>
      </c>
      <c r="J49" s="71"/>
      <c r="K49" s="49">
        <f t="shared" si="1"/>
        <v>0</v>
      </c>
      <c r="L49" s="17"/>
      <c r="M49" s="17"/>
      <c r="N49" s="1"/>
    </row>
    <row r="50" spans="1:14" ht="7.5" customHeight="1" x14ac:dyDescent="0.2">
      <c r="A50" s="1"/>
      <c r="B50" s="64"/>
      <c r="C50" s="64"/>
      <c r="D50" s="64"/>
      <c r="E50" s="64"/>
      <c r="F50" s="33"/>
      <c r="G50" s="33"/>
      <c r="H50" s="33"/>
      <c r="I50" s="33"/>
      <c r="J50" s="33"/>
      <c r="K50" s="33"/>
      <c r="L50" s="1"/>
      <c r="M50" s="1"/>
      <c r="N50" s="1"/>
    </row>
    <row r="51" spans="1:14" ht="15" customHeight="1" thickBot="1" x14ac:dyDescent="0.25">
      <c r="A51" s="1"/>
      <c r="B51" s="60" t="s">
        <v>16</v>
      </c>
      <c r="C51" s="61"/>
      <c r="D51" s="61"/>
      <c r="E51" s="62"/>
      <c r="F51" s="21">
        <f>SUM(F41:F49)</f>
        <v>0</v>
      </c>
      <c r="G51" s="90">
        <f>SUM(G41:H49)</f>
        <v>0</v>
      </c>
      <c r="H51" s="91"/>
      <c r="I51" s="92">
        <f>SUM(I41:J49)</f>
        <v>0</v>
      </c>
      <c r="J51" s="93"/>
      <c r="K51" s="48">
        <f>SUM(K41:K49)</f>
        <v>0</v>
      </c>
      <c r="L51" s="1"/>
    </row>
    <row r="52" spans="1:14" ht="7.5" customHeight="1" thickTop="1" x14ac:dyDescent="0.2">
      <c r="A52" s="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1"/>
    </row>
    <row r="53" spans="1:14" ht="15" hidden="1" customHeight="1" x14ac:dyDescent="0.2"/>
    <row r="54" spans="1:14" ht="15" hidden="1" customHeight="1" x14ac:dyDescent="0.2"/>
    <row r="55" spans="1:14" ht="15" hidden="1" customHeight="1" x14ac:dyDescent="0.2"/>
    <row r="56" spans="1:14" ht="15" hidden="1" customHeight="1" x14ac:dyDescent="0.2"/>
    <row r="57" spans="1:14" ht="15" hidden="1" customHeight="1" x14ac:dyDescent="0.2"/>
    <row r="58" spans="1:14" ht="15" hidden="1" customHeight="1" x14ac:dyDescent="0.2"/>
    <row r="59" spans="1:14" ht="15" hidden="1" customHeight="1" x14ac:dyDescent="0.2"/>
    <row r="60" spans="1:14" ht="15" hidden="1" customHeight="1" x14ac:dyDescent="0.2"/>
    <row r="61" spans="1:14" ht="15" hidden="1" customHeight="1" x14ac:dyDescent="0.2"/>
    <row r="62" spans="1:14" ht="15" hidden="1" customHeight="1" x14ac:dyDescent="0.2"/>
    <row r="63" spans="1:14" ht="15" hidden="1" customHeight="1" x14ac:dyDescent="0.2"/>
    <row r="64" spans="1:14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</sheetData>
  <mergeCells count="90">
    <mergeCell ref="B17:E17"/>
    <mergeCell ref="B19:G19"/>
    <mergeCell ref="B18:K18"/>
    <mergeCell ref="B16:K16"/>
    <mergeCell ref="B12:D12"/>
    <mergeCell ref="B13:D13"/>
    <mergeCell ref="B14:D14"/>
    <mergeCell ref="B15:D15"/>
    <mergeCell ref="E12:K12"/>
    <mergeCell ref="E13:K13"/>
    <mergeCell ref="E14:K14"/>
    <mergeCell ref="E15:K15"/>
    <mergeCell ref="B1:K1"/>
    <mergeCell ref="B5:K5"/>
    <mergeCell ref="B7:K7"/>
    <mergeCell ref="E10:K10"/>
    <mergeCell ref="E11:K11"/>
    <mergeCell ref="B2:K2"/>
    <mergeCell ref="B4:K4"/>
    <mergeCell ref="B6:K6"/>
    <mergeCell ref="B8:D8"/>
    <mergeCell ref="B11:D11"/>
    <mergeCell ref="B10:D10"/>
    <mergeCell ref="E21:H21"/>
    <mergeCell ref="B30:D30"/>
    <mergeCell ref="A20:K20"/>
    <mergeCell ref="J24:K24"/>
    <mergeCell ref="B23:H23"/>
    <mergeCell ref="B24:H24"/>
    <mergeCell ref="B26:H26"/>
    <mergeCell ref="J23:K23"/>
    <mergeCell ref="B21:D21"/>
    <mergeCell ref="B28:K28"/>
    <mergeCell ref="B32:D32"/>
    <mergeCell ref="B34:D34"/>
    <mergeCell ref="B35:D35"/>
    <mergeCell ref="G40:H40"/>
    <mergeCell ref="I40:J40"/>
    <mergeCell ref="H32:K32"/>
    <mergeCell ref="B40:E40"/>
    <mergeCell ref="B38:K38"/>
    <mergeCell ref="G32:G37"/>
    <mergeCell ref="E32:E35"/>
    <mergeCell ref="B37:E37"/>
    <mergeCell ref="B39:E39"/>
    <mergeCell ref="F39:K39"/>
    <mergeCell ref="B33:D33"/>
    <mergeCell ref="H33:K37"/>
    <mergeCell ref="G51:H51"/>
    <mergeCell ref="I51:J51"/>
    <mergeCell ref="I42:J42"/>
    <mergeCell ref="I43:J43"/>
    <mergeCell ref="I44:J44"/>
    <mergeCell ref="I46:J46"/>
    <mergeCell ref="I47:J47"/>
    <mergeCell ref="G43:H43"/>
    <mergeCell ref="G44:H44"/>
    <mergeCell ref="G46:H46"/>
    <mergeCell ref="G47:H47"/>
    <mergeCell ref="G48:H48"/>
    <mergeCell ref="G45:H45"/>
    <mergeCell ref="B49:E49"/>
    <mergeCell ref="I49:J49"/>
    <mergeCell ref="G49:H49"/>
    <mergeCell ref="B41:E41"/>
    <mergeCell ref="I48:J48"/>
    <mergeCell ref="B47:E47"/>
    <mergeCell ref="B48:E48"/>
    <mergeCell ref="B43:E43"/>
    <mergeCell ref="B44:E44"/>
    <mergeCell ref="B45:E45"/>
    <mergeCell ref="B46:E46"/>
    <mergeCell ref="G41:H41"/>
    <mergeCell ref="I41:J41"/>
    <mergeCell ref="B51:E51"/>
    <mergeCell ref="B52:K52"/>
    <mergeCell ref="B50:E50"/>
    <mergeCell ref="B42:E42"/>
    <mergeCell ref="E8:K8"/>
    <mergeCell ref="F17:K17"/>
    <mergeCell ref="H19:K19"/>
    <mergeCell ref="I21:K21"/>
    <mergeCell ref="B22:K22"/>
    <mergeCell ref="B27:K27"/>
    <mergeCell ref="B29:K29"/>
    <mergeCell ref="E30:K30"/>
    <mergeCell ref="B31:K31"/>
    <mergeCell ref="B36:F36"/>
    <mergeCell ref="J26:K26"/>
    <mergeCell ref="I45:J45"/>
  </mergeCells>
  <conditionalFormatting sqref="B23:H26 E13:E14 E10:K12">
    <cfRule type="containsBlanks" dxfId="10" priority="10">
      <formula>LEN(TRIM(B10))=0</formula>
    </cfRule>
  </conditionalFormatting>
  <conditionalFormatting sqref="J23:K26">
    <cfRule type="cellIs" dxfId="9" priority="5" operator="equal">
      <formula>0</formula>
    </cfRule>
    <cfRule type="containsBlanks" dxfId="8" priority="6">
      <formula>LEN(TRIM(J23))=0</formula>
    </cfRule>
  </conditionalFormatting>
  <conditionalFormatting sqref="F15:K15 E13:E15 E10:K11">
    <cfRule type="cellIs" dxfId="7" priority="4" operator="equal">
      <formula>0</formula>
    </cfRule>
  </conditionalFormatting>
  <conditionalFormatting sqref="F32:F35 F37">
    <cfRule type="cellIs" dxfId="6" priority="3" operator="equal">
      <formula>0</formula>
    </cfRule>
  </conditionalFormatting>
  <dataValidations count="1">
    <dataValidation type="list" allowBlank="1" showInputMessage="1" showErrorMessage="1" sqref="F35">
      <formula1>$T$29:$T$31</formula1>
    </dataValidation>
  </dataValidations>
  <printOptions horizontalCentered="1"/>
  <pageMargins left="0.7" right="0.7" top="0.75" bottom="0.75" header="0.3" footer="0.3"/>
  <pageSetup orientation="portrait" r:id="rId1"/>
  <headerFoot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6"/>
  <sheetViews>
    <sheetView topLeftCell="A52" zoomScaleNormal="100" workbookViewId="0">
      <selection activeCell="B48" sqref="B48:L48"/>
    </sheetView>
  </sheetViews>
  <sheetFormatPr defaultColWidth="0" defaultRowHeight="0" customHeight="1" zeroHeight="1" x14ac:dyDescent="0.2"/>
  <cols>
    <col min="1" max="1" width="1.42578125" style="44" customWidth="1"/>
    <col min="2" max="2" width="4.5703125" style="67" customWidth="1"/>
    <col min="3" max="3" width="6.5703125" style="67" customWidth="1"/>
    <col min="4" max="4" width="10.5703125" style="67" customWidth="1"/>
    <col min="5" max="5" width="4.5703125" style="67" customWidth="1"/>
    <col min="6" max="6" width="2.140625" style="67" customWidth="1"/>
    <col min="7" max="7" width="14.7109375" style="67" customWidth="1"/>
    <col min="8" max="8" width="6.7109375" style="67" customWidth="1"/>
    <col min="9" max="9" width="8" style="67" customWidth="1"/>
    <col min="10" max="10" width="6.7109375" style="67" customWidth="1"/>
    <col min="11" max="11" width="8" style="67" customWidth="1"/>
    <col min="12" max="12" width="14.7109375" style="67" customWidth="1"/>
    <col min="13" max="13" width="1.42578125" style="44" customWidth="1"/>
    <col min="14" max="14" width="9.140625" style="44" hidden="1" customWidth="1"/>
    <col min="15" max="16" width="14.7109375" style="44" hidden="1" customWidth="1"/>
    <col min="17" max="17" width="14.28515625" style="44" hidden="1" customWidth="1"/>
    <col min="18" max="18" width="14" style="44" hidden="1" customWidth="1"/>
    <col min="19" max="19" width="1.42578125" style="44" hidden="1" customWidth="1"/>
    <col min="20" max="16384" width="9.140625" style="44" hidden="1"/>
  </cols>
  <sheetData>
    <row r="1" spans="2:12" ht="3" customHeight="1" x14ac:dyDescent="0.2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2:12" ht="14.25" x14ac:dyDescent="0.2">
      <c r="B2" s="165" t="s">
        <v>70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2:12" ht="7.5" customHeight="1" x14ac:dyDescent="0.2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2:12" ht="14.25" customHeight="1" x14ac:dyDescent="0.2">
      <c r="B4" s="132" t="s">
        <v>32</v>
      </c>
      <c r="C4" s="132"/>
      <c r="D4" s="132"/>
      <c r="E4" s="132"/>
      <c r="G4" s="138"/>
      <c r="H4" s="138"/>
      <c r="I4" s="138"/>
      <c r="J4" s="138"/>
      <c r="K4" s="138"/>
      <c r="L4" s="138"/>
    </row>
    <row r="5" spans="2:12" ht="14.25" customHeight="1" x14ac:dyDescent="0.2">
      <c r="B5" s="134" t="s">
        <v>17</v>
      </c>
      <c r="C5" s="134"/>
      <c r="D5" s="134"/>
      <c r="E5" s="134"/>
      <c r="G5" s="135"/>
      <c r="H5" s="135"/>
      <c r="I5" s="135"/>
      <c r="J5" s="135"/>
      <c r="K5" s="135"/>
      <c r="L5" s="135"/>
    </row>
    <row r="6" spans="2:12" ht="14.25" customHeight="1" x14ac:dyDescent="0.2">
      <c r="B6" s="134" t="s">
        <v>18</v>
      </c>
      <c r="C6" s="134"/>
      <c r="D6" s="134"/>
      <c r="E6" s="134"/>
      <c r="G6" s="135"/>
      <c r="H6" s="135"/>
      <c r="I6" s="135"/>
      <c r="J6" s="135"/>
      <c r="K6" s="135"/>
      <c r="L6" s="135"/>
    </row>
    <row r="7" spans="2:12" ht="14.25" customHeight="1" x14ac:dyDescent="0.2">
      <c r="B7" s="134" t="s">
        <v>79</v>
      </c>
      <c r="C7" s="134"/>
      <c r="D7" s="134"/>
      <c r="E7" s="134"/>
      <c r="G7" s="136"/>
      <c r="H7" s="136"/>
      <c r="I7" s="136"/>
      <c r="J7" s="136"/>
      <c r="K7" s="136"/>
      <c r="L7" s="136"/>
    </row>
    <row r="8" spans="2:12" ht="14.25" hidden="1" customHeight="1" x14ac:dyDescent="0.2">
      <c r="B8" s="134" t="s">
        <v>23</v>
      </c>
      <c r="C8" s="134"/>
      <c r="D8" s="134"/>
      <c r="E8" s="134"/>
      <c r="G8" s="136"/>
      <c r="H8" s="136"/>
      <c r="I8" s="136"/>
      <c r="J8" s="136"/>
      <c r="K8" s="136"/>
      <c r="L8" s="136"/>
    </row>
    <row r="9" spans="2:12" ht="14.25" customHeight="1" x14ac:dyDescent="0.2">
      <c r="B9" s="134" t="s">
        <v>24</v>
      </c>
      <c r="C9" s="134"/>
      <c r="D9" s="134"/>
      <c r="E9" s="134"/>
      <c r="G9" s="137"/>
      <c r="H9" s="137"/>
      <c r="I9" s="137"/>
      <c r="J9" s="137"/>
      <c r="K9" s="137"/>
      <c r="L9" s="137"/>
    </row>
    <row r="10" spans="2:12" ht="14.25" customHeight="1" x14ac:dyDescent="0.2">
      <c r="B10" s="134" t="s">
        <v>28</v>
      </c>
      <c r="C10" s="134"/>
      <c r="D10" s="134"/>
      <c r="E10" s="134"/>
      <c r="G10" s="136"/>
      <c r="H10" s="136"/>
      <c r="I10" s="136"/>
      <c r="J10" s="136"/>
      <c r="K10" s="136"/>
      <c r="L10" s="136"/>
    </row>
    <row r="11" spans="2:12" ht="14.25" customHeight="1" x14ac:dyDescent="0.2">
      <c r="B11" s="134" t="s">
        <v>80</v>
      </c>
      <c r="C11" s="134"/>
      <c r="D11" s="134"/>
      <c r="E11" s="134"/>
      <c r="F11" s="134"/>
      <c r="G11" s="26" t="s">
        <v>29</v>
      </c>
      <c r="H11" s="29"/>
      <c r="I11" s="27" t="s">
        <v>30</v>
      </c>
      <c r="J11" s="29"/>
      <c r="K11" s="27" t="s">
        <v>31</v>
      </c>
      <c r="L11" s="29"/>
    </row>
    <row r="12" spans="2:12" ht="7.5" customHeight="1" x14ac:dyDescent="0.2"/>
    <row r="13" spans="2:12" ht="14.25" customHeight="1" x14ac:dyDescent="0.2">
      <c r="B13" s="132" t="s">
        <v>33</v>
      </c>
      <c r="C13" s="132"/>
      <c r="D13" s="132"/>
      <c r="E13" s="132"/>
      <c r="G13" s="138"/>
      <c r="H13" s="138"/>
      <c r="I13" s="138"/>
      <c r="J13" s="138"/>
      <c r="K13" s="138"/>
      <c r="L13" s="138"/>
    </row>
    <row r="14" spans="2:12" ht="14.25" customHeight="1" x14ac:dyDescent="0.2">
      <c r="B14" s="134" t="s">
        <v>17</v>
      </c>
      <c r="C14" s="134"/>
      <c r="D14" s="134"/>
      <c r="E14" s="134"/>
      <c r="G14" s="135"/>
      <c r="H14" s="135"/>
      <c r="I14" s="135"/>
      <c r="J14" s="135"/>
      <c r="K14" s="135"/>
      <c r="L14" s="135"/>
    </row>
    <row r="15" spans="2:12" ht="14.25" customHeight="1" x14ac:dyDescent="0.2">
      <c r="B15" s="134" t="s">
        <v>18</v>
      </c>
      <c r="C15" s="134"/>
      <c r="D15" s="134"/>
      <c r="E15" s="134"/>
      <c r="G15" s="135"/>
      <c r="H15" s="135"/>
      <c r="I15" s="135"/>
      <c r="J15" s="135"/>
      <c r="K15" s="135"/>
      <c r="L15" s="135"/>
    </row>
    <row r="16" spans="2:12" ht="14.25" customHeight="1" x14ac:dyDescent="0.2">
      <c r="B16" s="134" t="s">
        <v>79</v>
      </c>
      <c r="C16" s="134"/>
      <c r="D16" s="134"/>
      <c r="E16" s="134"/>
      <c r="G16" s="136"/>
      <c r="H16" s="136"/>
      <c r="I16" s="136"/>
      <c r="J16" s="136"/>
      <c r="K16" s="136"/>
      <c r="L16" s="136"/>
    </row>
    <row r="17" spans="2:12" ht="14.25" hidden="1" customHeight="1" x14ac:dyDescent="0.2">
      <c r="B17" s="134" t="s">
        <v>23</v>
      </c>
      <c r="C17" s="134"/>
      <c r="D17" s="134"/>
      <c r="E17" s="134"/>
      <c r="G17" s="136"/>
      <c r="H17" s="136"/>
      <c r="I17" s="136"/>
      <c r="J17" s="136"/>
      <c r="K17" s="136"/>
      <c r="L17" s="136"/>
    </row>
    <row r="18" spans="2:12" ht="14.25" customHeight="1" x14ac:dyDescent="0.2">
      <c r="B18" s="134" t="s">
        <v>24</v>
      </c>
      <c r="C18" s="134"/>
      <c r="D18" s="134"/>
      <c r="E18" s="134"/>
      <c r="G18" s="137"/>
      <c r="H18" s="137"/>
      <c r="I18" s="137"/>
      <c r="J18" s="137"/>
      <c r="K18" s="137"/>
      <c r="L18" s="137"/>
    </row>
    <row r="19" spans="2:12" ht="14.25" customHeight="1" x14ac:dyDescent="0.2">
      <c r="B19" s="134" t="s">
        <v>28</v>
      </c>
      <c r="C19" s="134"/>
      <c r="D19" s="134"/>
      <c r="E19" s="134"/>
      <c r="G19" s="136"/>
      <c r="H19" s="136"/>
      <c r="I19" s="136"/>
      <c r="J19" s="136"/>
      <c r="K19" s="136"/>
      <c r="L19" s="136"/>
    </row>
    <row r="20" spans="2:12" ht="14.25" customHeight="1" x14ac:dyDescent="0.2">
      <c r="B20" s="167" t="s">
        <v>80</v>
      </c>
      <c r="C20" s="167"/>
      <c r="D20" s="167"/>
      <c r="E20" s="167"/>
      <c r="F20" s="167"/>
      <c r="G20" s="26" t="s">
        <v>29</v>
      </c>
      <c r="H20" s="29"/>
      <c r="I20" s="27" t="s">
        <v>30</v>
      </c>
      <c r="J20" s="29"/>
      <c r="K20" s="27" t="s">
        <v>31</v>
      </c>
      <c r="L20" s="29"/>
    </row>
    <row r="21" spans="2:12" ht="7.5" customHeight="1" x14ac:dyDescent="0.2"/>
    <row r="22" spans="2:12" ht="14.25" customHeight="1" x14ac:dyDescent="0.2">
      <c r="B22" s="132" t="s">
        <v>34</v>
      </c>
      <c r="C22" s="132"/>
      <c r="D22" s="132"/>
      <c r="E22" s="132"/>
      <c r="G22" s="138"/>
      <c r="H22" s="138"/>
      <c r="I22" s="138"/>
      <c r="J22" s="138"/>
      <c r="K22" s="138"/>
      <c r="L22" s="138"/>
    </row>
    <row r="23" spans="2:12" ht="14.25" customHeight="1" x14ac:dyDescent="0.2">
      <c r="B23" s="134" t="s">
        <v>17</v>
      </c>
      <c r="C23" s="134"/>
      <c r="D23" s="134"/>
      <c r="E23" s="134"/>
      <c r="G23" s="135"/>
      <c r="H23" s="135"/>
      <c r="I23" s="135"/>
      <c r="J23" s="135"/>
      <c r="K23" s="135"/>
      <c r="L23" s="135"/>
    </row>
    <row r="24" spans="2:12" ht="14.25" customHeight="1" x14ac:dyDescent="0.2">
      <c r="B24" s="134" t="s">
        <v>18</v>
      </c>
      <c r="C24" s="134"/>
      <c r="D24" s="134"/>
      <c r="E24" s="134"/>
      <c r="G24" s="135"/>
      <c r="H24" s="135"/>
      <c r="I24" s="135"/>
      <c r="J24" s="135"/>
      <c r="K24" s="135"/>
      <c r="L24" s="135"/>
    </row>
    <row r="25" spans="2:12" ht="14.25" customHeight="1" x14ac:dyDescent="0.2">
      <c r="B25" s="134" t="s">
        <v>79</v>
      </c>
      <c r="C25" s="134"/>
      <c r="D25" s="134"/>
      <c r="E25" s="134"/>
      <c r="G25" s="136"/>
      <c r="H25" s="136"/>
      <c r="I25" s="136"/>
      <c r="J25" s="136"/>
      <c r="K25" s="136"/>
      <c r="L25" s="136"/>
    </row>
    <row r="26" spans="2:12" ht="14.25" hidden="1" customHeight="1" x14ac:dyDescent="0.2">
      <c r="B26" s="134" t="s">
        <v>23</v>
      </c>
      <c r="C26" s="134"/>
      <c r="D26" s="134"/>
      <c r="E26" s="134"/>
      <c r="G26" s="136"/>
      <c r="H26" s="136"/>
      <c r="I26" s="136"/>
      <c r="J26" s="136"/>
      <c r="K26" s="136"/>
      <c r="L26" s="136"/>
    </row>
    <row r="27" spans="2:12" ht="14.25" customHeight="1" x14ac:dyDescent="0.2">
      <c r="B27" s="134" t="s">
        <v>24</v>
      </c>
      <c r="C27" s="134"/>
      <c r="D27" s="134"/>
      <c r="E27" s="134"/>
      <c r="G27" s="137"/>
      <c r="H27" s="137"/>
      <c r="I27" s="137"/>
      <c r="J27" s="137"/>
      <c r="K27" s="137"/>
      <c r="L27" s="137"/>
    </row>
    <row r="28" spans="2:12" ht="14.25" customHeight="1" x14ac:dyDescent="0.2">
      <c r="B28" s="134" t="s">
        <v>28</v>
      </c>
      <c r="C28" s="134"/>
      <c r="D28" s="134"/>
      <c r="E28" s="134"/>
      <c r="G28" s="136"/>
      <c r="H28" s="136"/>
      <c r="I28" s="136"/>
      <c r="J28" s="136"/>
      <c r="K28" s="136"/>
      <c r="L28" s="136"/>
    </row>
    <row r="29" spans="2:12" ht="14.25" customHeight="1" x14ac:dyDescent="0.2">
      <c r="B29" s="167" t="s">
        <v>80</v>
      </c>
      <c r="C29" s="167"/>
      <c r="D29" s="167"/>
      <c r="E29" s="167"/>
      <c r="F29" s="167"/>
      <c r="G29" s="26" t="s">
        <v>29</v>
      </c>
      <c r="H29" s="29"/>
      <c r="I29" s="27" t="s">
        <v>30</v>
      </c>
      <c r="J29" s="29"/>
      <c r="K29" s="27" t="s">
        <v>31</v>
      </c>
      <c r="L29" s="29"/>
    </row>
    <row r="30" spans="2:12" ht="7.5" customHeight="1" x14ac:dyDescent="0.2"/>
    <row r="31" spans="2:12" ht="14.25" customHeight="1" x14ac:dyDescent="0.2">
      <c r="B31" s="132" t="s">
        <v>35</v>
      </c>
      <c r="C31" s="132"/>
      <c r="D31" s="132"/>
      <c r="E31" s="132"/>
      <c r="G31" s="138"/>
      <c r="H31" s="138"/>
      <c r="I31" s="138"/>
      <c r="J31" s="138"/>
      <c r="K31" s="138"/>
      <c r="L31" s="138"/>
    </row>
    <row r="32" spans="2:12" ht="14.25" customHeight="1" x14ac:dyDescent="0.2">
      <c r="B32" s="134" t="s">
        <v>17</v>
      </c>
      <c r="C32" s="134"/>
      <c r="D32" s="134"/>
      <c r="E32" s="134"/>
      <c r="G32" s="135"/>
      <c r="H32" s="135"/>
      <c r="I32" s="135"/>
      <c r="J32" s="135"/>
      <c r="K32" s="135"/>
      <c r="L32" s="135"/>
    </row>
    <row r="33" spans="1:12" ht="14.25" customHeight="1" x14ac:dyDescent="0.2">
      <c r="B33" s="134" t="s">
        <v>18</v>
      </c>
      <c r="C33" s="134"/>
      <c r="D33" s="134"/>
      <c r="E33" s="134"/>
      <c r="G33" s="135"/>
      <c r="H33" s="135"/>
      <c r="I33" s="135"/>
      <c r="J33" s="135"/>
      <c r="K33" s="135"/>
      <c r="L33" s="135"/>
    </row>
    <row r="34" spans="1:12" ht="14.25" customHeight="1" x14ac:dyDescent="0.2">
      <c r="B34" s="134" t="s">
        <v>79</v>
      </c>
      <c r="C34" s="134"/>
      <c r="D34" s="134"/>
      <c r="E34" s="134"/>
      <c r="G34" s="136"/>
      <c r="H34" s="136"/>
      <c r="I34" s="136"/>
      <c r="J34" s="136"/>
      <c r="K34" s="136"/>
      <c r="L34" s="136"/>
    </row>
    <row r="35" spans="1:12" ht="14.25" hidden="1" customHeight="1" x14ac:dyDescent="0.2">
      <c r="B35" s="134" t="s">
        <v>23</v>
      </c>
      <c r="C35" s="134"/>
      <c r="D35" s="134"/>
      <c r="E35" s="134"/>
      <c r="G35" s="136"/>
      <c r="H35" s="136"/>
      <c r="I35" s="136"/>
      <c r="J35" s="136"/>
      <c r="K35" s="136"/>
      <c r="L35" s="136"/>
    </row>
    <row r="36" spans="1:12" ht="14.25" customHeight="1" x14ac:dyDescent="0.2">
      <c r="B36" s="134" t="s">
        <v>24</v>
      </c>
      <c r="C36" s="134"/>
      <c r="D36" s="134"/>
      <c r="E36" s="134"/>
      <c r="G36" s="137"/>
      <c r="H36" s="137"/>
      <c r="I36" s="137"/>
      <c r="J36" s="137"/>
      <c r="K36" s="137"/>
      <c r="L36" s="137"/>
    </row>
    <row r="37" spans="1:12" ht="14.25" customHeight="1" x14ac:dyDescent="0.2">
      <c r="B37" s="134" t="s">
        <v>28</v>
      </c>
      <c r="C37" s="134"/>
      <c r="D37" s="134"/>
      <c r="E37" s="134"/>
      <c r="G37" s="136"/>
      <c r="H37" s="136"/>
      <c r="I37" s="136"/>
      <c r="J37" s="136"/>
      <c r="K37" s="136"/>
      <c r="L37" s="136"/>
    </row>
    <row r="38" spans="1:12" ht="14.25" customHeight="1" x14ac:dyDescent="0.2">
      <c r="B38" s="167" t="s">
        <v>80</v>
      </c>
      <c r="C38" s="167"/>
      <c r="D38" s="167"/>
      <c r="E38" s="167"/>
      <c r="F38" s="167"/>
      <c r="G38" s="26" t="s">
        <v>29</v>
      </c>
      <c r="H38" s="29"/>
      <c r="I38" s="27" t="s">
        <v>30</v>
      </c>
      <c r="J38" s="29"/>
      <c r="K38" s="27" t="s">
        <v>31</v>
      </c>
      <c r="L38" s="29"/>
    </row>
    <row r="39" spans="1:12" ht="7.5" customHeight="1" x14ac:dyDescent="0.2"/>
    <row r="40" spans="1:12" ht="14.25" customHeight="1" x14ac:dyDescent="0.2">
      <c r="B40" s="132" t="s">
        <v>36</v>
      </c>
      <c r="C40" s="132"/>
      <c r="D40" s="132"/>
      <c r="E40" s="132"/>
      <c r="G40" s="138"/>
      <c r="H40" s="138"/>
      <c r="I40" s="138"/>
      <c r="J40" s="138"/>
      <c r="K40" s="138"/>
      <c r="L40" s="138"/>
    </row>
    <row r="41" spans="1:12" ht="14.25" customHeight="1" x14ac:dyDescent="0.2">
      <c r="B41" s="134" t="s">
        <v>17</v>
      </c>
      <c r="C41" s="134"/>
      <c r="D41" s="134"/>
      <c r="E41" s="134"/>
      <c r="G41" s="135"/>
      <c r="H41" s="135"/>
      <c r="I41" s="135"/>
      <c r="J41" s="135"/>
      <c r="K41" s="135"/>
      <c r="L41" s="135"/>
    </row>
    <row r="42" spans="1:12" ht="14.25" customHeight="1" x14ac:dyDescent="0.2">
      <c r="B42" s="134" t="s">
        <v>18</v>
      </c>
      <c r="C42" s="134"/>
      <c r="D42" s="134"/>
      <c r="E42" s="134"/>
      <c r="G42" s="135"/>
      <c r="H42" s="135"/>
      <c r="I42" s="135"/>
      <c r="J42" s="135"/>
      <c r="K42" s="135"/>
      <c r="L42" s="135"/>
    </row>
    <row r="43" spans="1:12" ht="14.25" customHeight="1" x14ac:dyDescent="0.2">
      <c r="B43" s="134" t="s">
        <v>79</v>
      </c>
      <c r="C43" s="134"/>
      <c r="D43" s="134"/>
      <c r="E43" s="134"/>
      <c r="G43" s="136"/>
      <c r="H43" s="136"/>
      <c r="I43" s="136"/>
      <c r="J43" s="136"/>
      <c r="K43" s="136"/>
      <c r="L43" s="136"/>
    </row>
    <row r="44" spans="1:12" ht="14.25" hidden="1" customHeight="1" x14ac:dyDescent="0.2">
      <c r="B44" s="134" t="s">
        <v>23</v>
      </c>
      <c r="C44" s="134"/>
      <c r="D44" s="134"/>
      <c r="E44" s="134"/>
      <c r="G44" s="136"/>
      <c r="H44" s="136"/>
      <c r="I44" s="136"/>
      <c r="J44" s="136"/>
      <c r="K44" s="136"/>
      <c r="L44" s="136"/>
    </row>
    <row r="45" spans="1:12" ht="14.25" customHeight="1" x14ac:dyDescent="0.2">
      <c r="B45" s="134" t="s">
        <v>24</v>
      </c>
      <c r="C45" s="134"/>
      <c r="D45" s="134"/>
      <c r="E45" s="134"/>
      <c r="G45" s="137"/>
      <c r="H45" s="137"/>
      <c r="I45" s="137"/>
      <c r="J45" s="137"/>
      <c r="K45" s="137"/>
      <c r="L45" s="137"/>
    </row>
    <row r="46" spans="1:12" ht="14.25" customHeight="1" x14ac:dyDescent="0.2">
      <c r="B46" s="134" t="s">
        <v>28</v>
      </c>
      <c r="C46" s="134"/>
      <c r="D46" s="134"/>
      <c r="E46" s="134"/>
      <c r="G46" s="136"/>
      <c r="H46" s="136"/>
      <c r="I46" s="136"/>
      <c r="J46" s="136"/>
      <c r="K46" s="136"/>
      <c r="L46" s="136"/>
    </row>
    <row r="47" spans="1:12" ht="14.25" customHeight="1" x14ac:dyDescent="0.2">
      <c r="B47" s="167" t="s">
        <v>80</v>
      </c>
      <c r="C47" s="167"/>
      <c r="D47" s="167"/>
      <c r="E47" s="167"/>
      <c r="F47" s="167"/>
      <c r="G47" s="26" t="s">
        <v>29</v>
      </c>
      <c r="H47" s="29"/>
      <c r="I47" s="27" t="s">
        <v>30</v>
      </c>
      <c r="J47" s="29"/>
      <c r="K47" s="27" t="s">
        <v>31</v>
      </c>
      <c r="L47" s="29"/>
    </row>
    <row r="48" spans="1:12" ht="7.5" customHeight="1" x14ac:dyDescent="0.2">
      <c r="A48" s="1"/>
    </row>
    <row r="49" spans="1:12" ht="14.25" x14ac:dyDescent="0.2">
      <c r="A49" s="1"/>
      <c r="B49" s="66" t="s">
        <v>65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1:12" ht="7.5" customHeight="1" x14ac:dyDescent="0.2"/>
    <row r="51" spans="1:12" ht="14.25" x14ac:dyDescent="0.2">
      <c r="B51" s="165" t="s">
        <v>37</v>
      </c>
      <c r="C51" s="165"/>
      <c r="D51" s="165"/>
      <c r="E51" s="165"/>
      <c r="G51" s="175"/>
      <c r="H51" s="175"/>
      <c r="I51" s="175"/>
      <c r="J51" s="175"/>
      <c r="K51" s="175"/>
      <c r="L51" s="175"/>
    </row>
    <row r="52" spans="1:12" ht="25.5" customHeight="1" x14ac:dyDescent="0.2">
      <c r="B52" s="64"/>
      <c r="C52" s="64"/>
      <c r="D52" s="64"/>
      <c r="E52" s="64"/>
      <c r="F52" s="109"/>
      <c r="G52" s="155" t="s">
        <v>5</v>
      </c>
      <c r="H52" s="156"/>
      <c r="I52" s="157"/>
      <c r="J52" s="139" t="s">
        <v>6</v>
      </c>
      <c r="K52" s="140"/>
      <c r="L52" s="141"/>
    </row>
    <row r="53" spans="1:12" ht="14.25" x14ac:dyDescent="0.2">
      <c r="B53" s="133" t="str">
        <f>IF(G4=0,"Event 1 Title",G4)</f>
        <v>Event 1 Title</v>
      </c>
      <c r="C53" s="133"/>
      <c r="D53" s="133"/>
      <c r="E53" s="133"/>
      <c r="F53" s="102"/>
      <c r="G53" s="177"/>
      <c r="H53" s="177"/>
      <c r="I53" s="177"/>
      <c r="J53" s="177"/>
      <c r="K53" s="177"/>
      <c r="L53" s="177"/>
    </row>
    <row r="54" spans="1:12" ht="14.25" customHeight="1" x14ac:dyDescent="0.2">
      <c r="B54" s="154" t="s">
        <v>19</v>
      </c>
      <c r="C54" s="154"/>
      <c r="D54" s="154"/>
      <c r="E54" s="154"/>
      <c r="F54" s="102"/>
      <c r="G54" s="148">
        <v>0</v>
      </c>
      <c r="H54" s="149"/>
      <c r="I54" s="150"/>
      <c r="J54" s="161">
        <v>0</v>
      </c>
      <c r="K54" s="162"/>
      <c r="L54" s="163"/>
    </row>
    <row r="55" spans="1:12" ht="15" customHeight="1" x14ac:dyDescent="0.2">
      <c r="B55" s="122" t="s">
        <v>20</v>
      </c>
      <c r="C55" s="122"/>
      <c r="D55" s="122"/>
      <c r="E55" s="122"/>
      <c r="F55" s="102"/>
      <c r="G55" s="145">
        <v>0</v>
      </c>
      <c r="H55" s="146"/>
      <c r="I55" s="147"/>
      <c r="J55" s="158">
        <v>0</v>
      </c>
      <c r="K55" s="159"/>
      <c r="L55" s="160"/>
    </row>
    <row r="56" spans="1:12" ht="14.25" customHeight="1" x14ac:dyDescent="0.2">
      <c r="B56" s="122" t="s">
        <v>21</v>
      </c>
      <c r="C56" s="122"/>
      <c r="D56" s="122"/>
      <c r="E56" s="122"/>
      <c r="F56" s="102"/>
      <c r="G56" s="151">
        <v>0</v>
      </c>
      <c r="H56" s="152"/>
      <c r="I56" s="153"/>
      <c r="J56" s="142">
        <v>0</v>
      </c>
      <c r="K56" s="143"/>
      <c r="L56" s="144"/>
    </row>
    <row r="57" spans="1:12" ht="7.5" customHeight="1" x14ac:dyDescent="0.2">
      <c r="B57" s="103"/>
      <c r="C57" s="103"/>
      <c r="D57" s="103"/>
      <c r="E57" s="103"/>
      <c r="G57" s="172"/>
      <c r="H57" s="172"/>
      <c r="I57" s="172"/>
      <c r="J57" s="172"/>
      <c r="K57" s="172"/>
      <c r="L57" s="172"/>
    </row>
    <row r="58" spans="1:12" ht="14.25" customHeight="1" x14ac:dyDescent="0.2">
      <c r="B58" s="133" t="str">
        <f>IF(G13=0,"Event 2 Title",G13)</f>
        <v>Event 2 Title</v>
      </c>
      <c r="C58" s="133"/>
      <c r="D58" s="133"/>
      <c r="E58" s="133"/>
      <c r="G58" s="173"/>
      <c r="H58" s="173"/>
      <c r="I58" s="173"/>
      <c r="J58" s="173"/>
      <c r="K58" s="173"/>
      <c r="L58" s="173"/>
    </row>
    <row r="59" spans="1:12" ht="14.25" customHeight="1" x14ac:dyDescent="0.2">
      <c r="B59" s="154" t="s">
        <v>19</v>
      </c>
      <c r="C59" s="154"/>
      <c r="D59" s="154"/>
      <c r="E59" s="154"/>
      <c r="F59" s="164"/>
      <c r="G59" s="148">
        <v>0</v>
      </c>
      <c r="H59" s="149"/>
      <c r="I59" s="150"/>
      <c r="J59" s="161">
        <v>0</v>
      </c>
      <c r="K59" s="162"/>
      <c r="L59" s="163"/>
    </row>
    <row r="60" spans="1:12" ht="15" customHeight="1" x14ac:dyDescent="0.2">
      <c r="B60" s="122" t="s">
        <v>20</v>
      </c>
      <c r="C60" s="122"/>
      <c r="D60" s="122"/>
      <c r="E60" s="122"/>
      <c r="F60" s="164"/>
      <c r="G60" s="145">
        <v>0</v>
      </c>
      <c r="H60" s="146"/>
      <c r="I60" s="147"/>
      <c r="J60" s="158">
        <v>0</v>
      </c>
      <c r="K60" s="159"/>
      <c r="L60" s="160"/>
    </row>
    <row r="61" spans="1:12" ht="14.25" customHeight="1" x14ac:dyDescent="0.2">
      <c r="B61" s="122" t="s">
        <v>21</v>
      </c>
      <c r="C61" s="122"/>
      <c r="D61" s="122"/>
      <c r="E61" s="122"/>
      <c r="F61" s="164"/>
      <c r="G61" s="151">
        <v>0</v>
      </c>
      <c r="H61" s="152"/>
      <c r="I61" s="153"/>
      <c r="J61" s="142">
        <v>0</v>
      </c>
      <c r="K61" s="143"/>
      <c r="L61" s="144"/>
    </row>
    <row r="62" spans="1:12" ht="7.5" customHeight="1" x14ac:dyDescent="0.2">
      <c r="B62" s="103"/>
      <c r="C62" s="103"/>
      <c r="D62" s="103"/>
      <c r="E62" s="103"/>
      <c r="F62" s="1"/>
      <c r="G62" s="172"/>
      <c r="H62" s="172"/>
      <c r="I62" s="172"/>
      <c r="J62" s="172"/>
      <c r="K62" s="172"/>
      <c r="L62" s="172"/>
    </row>
    <row r="63" spans="1:12" ht="14.25" customHeight="1" x14ac:dyDescent="0.2">
      <c r="B63" s="133" t="str">
        <f>IF(G22=0,"Event 3 Title",G22)</f>
        <v>Event 3 Title</v>
      </c>
      <c r="C63" s="133"/>
      <c r="D63" s="133"/>
      <c r="E63" s="133"/>
      <c r="F63" s="28"/>
      <c r="G63" s="173"/>
      <c r="H63" s="173"/>
      <c r="I63" s="173"/>
      <c r="J63" s="173"/>
      <c r="K63" s="173"/>
      <c r="L63" s="173"/>
    </row>
    <row r="64" spans="1:12" ht="14.25" customHeight="1" x14ac:dyDescent="0.2">
      <c r="B64" s="154" t="s">
        <v>19</v>
      </c>
      <c r="C64" s="154"/>
      <c r="D64" s="154"/>
      <c r="E64" s="154"/>
      <c r="F64" s="164"/>
      <c r="G64" s="148">
        <v>0</v>
      </c>
      <c r="H64" s="149"/>
      <c r="I64" s="150"/>
      <c r="J64" s="161">
        <v>0</v>
      </c>
      <c r="K64" s="162"/>
      <c r="L64" s="163"/>
    </row>
    <row r="65" spans="2:12" ht="15" customHeight="1" x14ac:dyDescent="0.2">
      <c r="B65" s="122" t="s">
        <v>20</v>
      </c>
      <c r="C65" s="122"/>
      <c r="D65" s="122"/>
      <c r="E65" s="122"/>
      <c r="F65" s="164"/>
      <c r="G65" s="145">
        <v>0</v>
      </c>
      <c r="H65" s="146"/>
      <c r="I65" s="147"/>
      <c r="J65" s="158">
        <v>0</v>
      </c>
      <c r="K65" s="159"/>
      <c r="L65" s="160"/>
    </row>
    <row r="66" spans="2:12" ht="14.25" customHeight="1" x14ac:dyDescent="0.2">
      <c r="B66" s="122" t="s">
        <v>21</v>
      </c>
      <c r="C66" s="122"/>
      <c r="D66" s="122"/>
      <c r="E66" s="122"/>
      <c r="F66" s="164"/>
      <c r="G66" s="151">
        <v>0</v>
      </c>
      <c r="H66" s="152"/>
      <c r="I66" s="153"/>
      <c r="J66" s="142">
        <v>0</v>
      </c>
      <c r="K66" s="143"/>
      <c r="L66" s="144"/>
    </row>
    <row r="67" spans="2:12" ht="7.5" customHeight="1" x14ac:dyDescent="0.2">
      <c r="B67" s="103"/>
      <c r="C67" s="103"/>
      <c r="D67" s="103"/>
      <c r="E67" s="103"/>
      <c r="F67" s="1"/>
      <c r="G67" s="172"/>
      <c r="H67" s="172"/>
      <c r="I67" s="172"/>
      <c r="J67" s="172"/>
      <c r="K67" s="172"/>
      <c r="L67" s="172"/>
    </row>
    <row r="68" spans="2:12" ht="14.25" customHeight="1" x14ac:dyDescent="0.2">
      <c r="B68" s="133" t="str">
        <f>IF(G31=0,"Event 4 Title",G31)</f>
        <v>Event 4 Title</v>
      </c>
      <c r="C68" s="133"/>
      <c r="D68" s="133"/>
      <c r="E68" s="133"/>
      <c r="F68" s="28"/>
      <c r="G68" s="173"/>
      <c r="H68" s="173"/>
      <c r="I68" s="173"/>
      <c r="J68" s="173"/>
      <c r="K68" s="173"/>
      <c r="L68" s="173"/>
    </row>
    <row r="69" spans="2:12" ht="14.25" customHeight="1" x14ac:dyDescent="0.2">
      <c r="B69" s="154" t="s">
        <v>19</v>
      </c>
      <c r="C69" s="154"/>
      <c r="D69" s="154"/>
      <c r="E69" s="154"/>
      <c r="F69" s="164"/>
      <c r="G69" s="148">
        <v>0</v>
      </c>
      <c r="H69" s="149"/>
      <c r="I69" s="150"/>
      <c r="J69" s="161">
        <v>0</v>
      </c>
      <c r="K69" s="162"/>
      <c r="L69" s="163"/>
    </row>
    <row r="70" spans="2:12" ht="15" customHeight="1" x14ac:dyDescent="0.2">
      <c r="B70" s="122" t="s">
        <v>20</v>
      </c>
      <c r="C70" s="122"/>
      <c r="D70" s="122"/>
      <c r="E70" s="122"/>
      <c r="F70" s="164"/>
      <c r="G70" s="145">
        <v>0</v>
      </c>
      <c r="H70" s="146"/>
      <c r="I70" s="147"/>
      <c r="J70" s="158">
        <v>0</v>
      </c>
      <c r="K70" s="159"/>
      <c r="L70" s="160"/>
    </row>
    <row r="71" spans="2:12" ht="14.25" customHeight="1" x14ac:dyDescent="0.2">
      <c r="B71" s="122" t="s">
        <v>21</v>
      </c>
      <c r="C71" s="122"/>
      <c r="D71" s="122"/>
      <c r="E71" s="122"/>
      <c r="F71" s="164"/>
      <c r="G71" s="151">
        <v>0</v>
      </c>
      <c r="H71" s="152"/>
      <c r="I71" s="153"/>
      <c r="J71" s="142">
        <v>0</v>
      </c>
      <c r="K71" s="143"/>
      <c r="L71" s="144"/>
    </row>
    <row r="72" spans="2:12" ht="7.5" customHeight="1" x14ac:dyDescent="0.2">
      <c r="B72" s="103"/>
      <c r="C72" s="103"/>
      <c r="D72" s="103"/>
      <c r="E72" s="103"/>
      <c r="F72" s="1"/>
      <c r="G72" s="172"/>
      <c r="H72" s="172"/>
      <c r="I72" s="172"/>
      <c r="J72" s="172"/>
      <c r="K72" s="172"/>
      <c r="L72" s="172"/>
    </row>
    <row r="73" spans="2:12" ht="14.25" customHeight="1" x14ac:dyDescent="0.2">
      <c r="B73" s="133" t="str">
        <f>IF(G40=0,"Event 5 Title",G40)</f>
        <v>Event 5 Title</v>
      </c>
      <c r="C73" s="133"/>
      <c r="D73" s="133"/>
      <c r="E73" s="133"/>
      <c r="F73" s="28"/>
      <c r="G73" s="173"/>
      <c r="H73" s="173"/>
      <c r="I73" s="173"/>
      <c r="J73" s="173"/>
      <c r="K73" s="173"/>
      <c r="L73" s="173"/>
    </row>
    <row r="74" spans="2:12" ht="14.25" customHeight="1" x14ac:dyDescent="0.2">
      <c r="B74" s="154" t="s">
        <v>19</v>
      </c>
      <c r="C74" s="154"/>
      <c r="D74" s="154"/>
      <c r="E74" s="154"/>
      <c r="F74" s="164"/>
      <c r="G74" s="148">
        <v>0</v>
      </c>
      <c r="H74" s="149"/>
      <c r="I74" s="150"/>
      <c r="J74" s="161">
        <v>0</v>
      </c>
      <c r="K74" s="162"/>
      <c r="L74" s="163"/>
    </row>
    <row r="75" spans="2:12" ht="15" customHeight="1" x14ac:dyDescent="0.2">
      <c r="B75" s="122" t="s">
        <v>20</v>
      </c>
      <c r="C75" s="122"/>
      <c r="D75" s="122"/>
      <c r="E75" s="122"/>
      <c r="F75" s="164"/>
      <c r="G75" s="145">
        <v>0</v>
      </c>
      <c r="H75" s="146"/>
      <c r="I75" s="147"/>
      <c r="J75" s="158">
        <v>0</v>
      </c>
      <c r="K75" s="159"/>
      <c r="L75" s="160"/>
    </row>
    <row r="76" spans="2:12" ht="14.25" customHeight="1" x14ac:dyDescent="0.2">
      <c r="B76" s="122" t="s">
        <v>21</v>
      </c>
      <c r="C76" s="122"/>
      <c r="D76" s="122"/>
      <c r="E76" s="122"/>
      <c r="F76" s="164"/>
      <c r="G76" s="151">
        <v>0</v>
      </c>
      <c r="H76" s="152"/>
      <c r="I76" s="153"/>
      <c r="J76" s="142">
        <v>0</v>
      </c>
      <c r="K76" s="143"/>
      <c r="L76" s="144"/>
    </row>
    <row r="77" spans="2:12" ht="7.5" customHeight="1" x14ac:dyDescent="0.2">
      <c r="B77" s="128"/>
      <c r="C77" s="128"/>
      <c r="D77" s="128"/>
      <c r="E77" s="128"/>
      <c r="F77" s="1"/>
      <c r="G77" s="174"/>
      <c r="H77" s="174"/>
      <c r="I77" s="174"/>
      <c r="J77" s="174"/>
      <c r="K77" s="174"/>
      <c r="L77" s="174"/>
    </row>
    <row r="78" spans="2:12" ht="15" customHeight="1" x14ac:dyDescent="0.2">
      <c r="B78" s="166" t="s">
        <v>58</v>
      </c>
      <c r="C78" s="166"/>
      <c r="D78" s="166"/>
      <c r="E78" s="166"/>
      <c r="F78" s="11"/>
      <c r="G78" s="168">
        <f>SUM(G54,G59,G64,G69,G74)</f>
        <v>0</v>
      </c>
      <c r="H78" s="168"/>
      <c r="I78" s="168"/>
      <c r="J78" s="170">
        <f>SUM(J54,J59,J64,J69,J74)</f>
        <v>0</v>
      </c>
      <c r="K78" s="170"/>
      <c r="L78" s="170"/>
    </row>
    <row r="79" spans="2:12" ht="15" customHeight="1" x14ac:dyDescent="0.2">
      <c r="B79" s="166" t="s">
        <v>59</v>
      </c>
      <c r="C79" s="166"/>
      <c r="D79" s="166"/>
      <c r="E79" s="166"/>
      <c r="F79" s="11"/>
      <c r="G79" s="168">
        <f>SUM(G55,G60,G65,G70,G75)</f>
        <v>0</v>
      </c>
      <c r="H79" s="168"/>
      <c r="I79" s="168"/>
      <c r="J79" s="170">
        <f>SUM(J55,J60,J65,J70,J75)</f>
        <v>0</v>
      </c>
      <c r="K79" s="170"/>
      <c r="L79" s="170"/>
    </row>
    <row r="80" spans="2:12" ht="15" customHeight="1" thickBot="1" x14ac:dyDescent="0.25">
      <c r="B80" s="166" t="s">
        <v>60</v>
      </c>
      <c r="C80" s="166"/>
      <c r="D80" s="166"/>
      <c r="E80" s="166"/>
      <c r="F80" s="11"/>
      <c r="G80" s="169">
        <f>SUM(G56,G61,G66,G71,G76)</f>
        <v>0</v>
      </c>
      <c r="H80" s="169"/>
      <c r="I80" s="169"/>
      <c r="J80" s="171">
        <f>SUM(J56,J61,J66,J71,J76)</f>
        <v>0</v>
      </c>
      <c r="K80" s="171"/>
      <c r="L80" s="171"/>
    </row>
    <row r="81" ht="7.5" customHeight="1" thickTop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15" hidden="1" customHeight="1" x14ac:dyDescent="0.2"/>
    <row r="150" ht="15" hidden="1" customHeight="1" x14ac:dyDescent="0.2"/>
    <row r="151" ht="15" hidden="1" customHeight="1" x14ac:dyDescent="0.2"/>
    <row r="152" ht="15" hidden="1" customHeight="1" x14ac:dyDescent="0.2"/>
    <row r="153" ht="15" hidden="1" customHeight="1" x14ac:dyDescent="0.2"/>
    <row r="154" ht="15" hidden="1" customHeight="1" x14ac:dyDescent="0.2"/>
    <row r="155" ht="15" hidden="1" customHeight="1" x14ac:dyDescent="0.2"/>
    <row r="156" ht="15" hidden="1" customHeight="1" x14ac:dyDescent="0.2"/>
    <row r="157" ht="15" hidden="1" customHeight="1" x14ac:dyDescent="0.2"/>
    <row r="158" ht="15" hidden="1" customHeight="1" x14ac:dyDescent="0.2"/>
    <row r="159" ht="15" hidden="1" customHeight="1" x14ac:dyDescent="0.2"/>
    <row r="160" ht="15" hidden="1" customHeight="1" x14ac:dyDescent="0.2"/>
    <row r="161" ht="15" hidden="1" customHeight="1" x14ac:dyDescent="0.2"/>
    <row r="162" ht="15" hidden="1" customHeight="1" x14ac:dyDescent="0.2"/>
    <row r="163" ht="15" hidden="1" customHeight="1" x14ac:dyDescent="0.2"/>
    <row r="164" ht="15" hidden="1" customHeight="1" x14ac:dyDescent="0.2"/>
    <row r="165" ht="15" hidden="1" customHeight="1" x14ac:dyDescent="0.2"/>
    <row r="166" ht="15" hidden="1" customHeight="1" x14ac:dyDescent="0.2"/>
    <row r="167" ht="15" hidden="1" customHeight="1" x14ac:dyDescent="0.2"/>
    <row r="168" ht="15" hidden="1" customHeight="1" x14ac:dyDescent="0.2"/>
    <row r="169" ht="15" hidden="1" customHeight="1" x14ac:dyDescent="0.2"/>
    <row r="170" ht="15" hidden="1" customHeight="1" x14ac:dyDescent="0.2"/>
    <row r="171" ht="15" hidden="1" customHeight="1" x14ac:dyDescent="0.2"/>
    <row r="172" ht="15" hidden="1" customHeight="1" x14ac:dyDescent="0.2"/>
    <row r="173" ht="15" hidden="1" customHeight="1" x14ac:dyDescent="0.2"/>
    <row r="174" ht="15" hidden="1" customHeight="1" x14ac:dyDescent="0.2"/>
    <row r="175" ht="15" hidden="1" customHeight="1" x14ac:dyDescent="0.2"/>
    <row r="176" ht="15" hidden="1" customHeight="1" x14ac:dyDescent="0.2"/>
    <row r="177" ht="15" hidden="1" customHeight="1" x14ac:dyDescent="0.2"/>
    <row r="178" ht="15" hidden="1" customHeight="1" x14ac:dyDescent="0.2"/>
    <row r="179" ht="15" hidden="1" customHeight="1" x14ac:dyDescent="0.2"/>
    <row r="180" ht="15" hidden="1" customHeight="1" x14ac:dyDescent="0.2"/>
    <row r="181" ht="15" hidden="1" customHeight="1" x14ac:dyDescent="0.2"/>
    <row r="182" ht="15" hidden="1" customHeight="1" x14ac:dyDescent="0.2"/>
    <row r="183" ht="15" hidden="1" customHeight="1" x14ac:dyDescent="0.2"/>
    <row r="184" ht="15" hidden="1" customHeight="1" x14ac:dyDescent="0.2"/>
    <row r="185" ht="15" hidden="1" customHeight="1" x14ac:dyDescent="0.2"/>
    <row r="186" ht="15" hidden="1" customHeight="1" x14ac:dyDescent="0.2"/>
    <row r="187" ht="15" hidden="1" customHeight="1" x14ac:dyDescent="0.2"/>
    <row r="188" ht="15" hidden="1" customHeight="1" x14ac:dyDescent="0.2"/>
    <row r="189" ht="15" hidden="1" customHeight="1" x14ac:dyDescent="0.2"/>
    <row r="190" ht="15" hidden="1" customHeight="1" x14ac:dyDescent="0.2"/>
    <row r="191" ht="15" hidden="1" customHeight="1" x14ac:dyDescent="0.2"/>
    <row r="192" ht="15" hidden="1" customHeight="1" x14ac:dyDescent="0.2"/>
    <row r="193" ht="15" hidden="1" customHeight="1" x14ac:dyDescent="0.2"/>
    <row r="194" ht="15" hidden="1" customHeight="1" x14ac:dyDescent="0.2"/>
    <row r="195" ht="15" hidden="1" customHeight="1" x14ac:dyDescent="0.2"/>
    <row r="196" ht="15" hidden="1" customHeight="1" x14ac:dyDescent="0.2"/>
    <row r="197" ht="15" hidden="1" customHeight="1" x14ac:dyDescent="0.2"/>
    <row r="198" ht="15" hidden="1" customHeight="1" x14ac:dyDescent="0.2"/>
    <row r="199" ht="15" hidden="1" customHeight="1" x14ac:dyDescent="0.2"/>
    <row r="200" ht="15" hidden="1" customHeight="1" x14ac:dyDescent="0.2"/>
    <row r="201" ht="15" hidden="1" customHeight="1" x14ac:dyDescent="0.2"/>
    <row r="202" ht="15" hidden="1" customHeight="1" x14ac:dyDescent="0.2"/>
    <row r="203" ht="15" hidden="1" customHeight="1" x14ac:dyDescent="0.2"/>
    <row r="204" ht="15" hidden="1" customHeight="1" x14ac:dyDescent="0.2"/>
    <row r="205" ht="15" hidden="1" customHeight="1" x14ac:dyDescent="0.2"/>
    <row r="206" ht="15" hidden="1" customHeight="1" x14ac:dyDescent="0.2"/>
    <row r="207" ht="15" hidden="1" customHeight="1" x14ac:dyDescent="0.2"/>
    <row r="208" ht="15" hidden="1" customHeight="1" x14ac:dyDescent="0.2"/>
    <row r="209" ht="15" hidden="1" customHeight="1" x14ac:dyDescent="0.2"/>
    <row r="210" ht="15" hidden="1" customHeight="1" x14ac:dyDescent="0.2"/>
    <row r="211" ht="15" hidden="1" customHeight="1" x14ac:dyDescent="0.2"/>
    <row r="212" ht="15" hidden="1" customHeight="1" x14ac:dyDescent="0.2"/>
    <row r="213" ht="15" hidden="1" customHeight="1" x14ac:dyDescent="0.2"/>
    <row r="214" ht="15" hidden="1" customHeight="1" x14ac:dyDescent="0.2"/>
    <row r="215" ht="15" hidden="1" customHeight="1" x14ac:dyDescent="0.2"/>
    <row r="216" ht="15" hidden="1" customHeight="1" x14ac:dyDescent="0.2"/>
  </sheetData>
  <mergeCells count="173">
    <mergeCell ref="B81:L1048576"/>
    <mergeCell ref="G50:L51"/>
    <mergeCell ref="B50:E50"/>
    <mergeCell ref="B1:L1"/>
    <mergeCell ref="B3:L3"/>
    <mergeCell ref="F4:F10"/>
    <mergeCell ref="B12:L12"/>
    <mergeCell ref="F13:F19"/>
    <mergeCell ref="B21:L21"/>
    <mergeCell ref="F22:F28"/>
    <mergeCell ref="B30:L30"/>
    <mergeCell ref="F31:F37"/>
    <mergeCell ref="B39:L39"/>
    <mergeCell ref="F40:F46"/>
    <mergeCell ref="B48:L48"/>
    <mergeCell ref="F50:F51"/>
    <mergeCell ref="B52:F52"/>
    <mergeCell ref="F53:F56"/>
    <mergeCell ref="F57:F58"/>
    <mergeCell ref="B57:E57"/>
    <mergeCell ref="B62:E62"/>
    <mergeCell ref="G53:L53"/>
    <mergeCell ref="G57:L58"/>
    <mergeCell ref="F69:F71"/>
    <mergeCell ref="G71:I71"/>
    <mergeCell ref="J60:L60"/>
    <mergeCell ref="J59:L59"/>
    <mergeCell ref="G69:I69"/>
    <mergeCell ref="J71:L71"/>
    <mergeCell ref="J70:L70"/>
    <mergeCell ref="J69:L69"/>
    <mergeCell ref="J66:L66"/>
    <mergeCell ref="J65:L65"/>
    <mergeCell ref="J64:L64"/>
    <mergeCell ref="G70:I70"/>
    <mergeCell ref="G62:L63"/>
    <mergeCell ref="G67:L68"/>
    <mergeCell ref="G65:I65"/>
    <mergeCell ref="G64:I64"/>
    <mergeCell ref="G61:I61"/>
    <mergeCell ref="G60:I60"/>
    <mergeCell ref="G59:I59"/>
    <mergeCell ref="B79:E79"/>
    <mergeCell ref="B80:E80"/>
    <mergeCell ref="G79:I79"/>
    <mergeCell ref="G80:I80"/>
    <mergeCell ref="J79:L79"/>
    <mergeCell ref="J80:L80"/>
    <mergeCell ref="B77:E77"/>
    <mergeCell ref="B72:E72"/>
    <mergeCell ref="G78:I78"/>
    <mergeCell ref="J78:L78"/>
    <mergeCell ref="J76:L76"/>
    <mergeCell ref="J75:L75"/>
    <mergeCell ref="J74:L74"/>
    <mergeCell ref="G72:L73"/>
    <mergeCell ref="G77:L77"/>
    <mergeCell ref="F74:F76"/>
    <mergeCell ref="G76:I76"/>
    <mergeCell ref="G75:I75"/>
    <mergeCell ref="G74:I74"/>
    <mergeCell ref="J56:L56"/>
    <mergeCell ref="J55:L55"/>
    <mergeCell ref="J54:L54"/>
    <mergeCell ref="B67:E67"/>
    <mergeCell ref="F59:F61"/>
    <mergeCell ref="F64:F66"/>
    <mergeCell ref="B2:L2"/>
    <mergeCell ref="B78:E78"/>
    <mergeCell ref="B76:E76"/>
    <mergeCell ref="B75:E75"/>
    <mergeCell ref="B74:E74"/>
    <mergeCell ref="B69:E69"/>
    <mergeCell ref="B70:E70"/>
    <mergeCell ref="B71:E71"/>
    <mergeCell ref="B11:F11"/>
    <mergeCell ref="B20:F20"/>
    <mergeCell ref="B29:F29"/>
    <mergeCell ref="B38:F38"/>
    <mergeCell ref="B47:F47"/>
    <mergeCell ref="B51:E51"/>
    <mergeCell ref="B54:E54"/>
    <mergeCell ref="B55:E55"/>
    <mergeCell ref="B56:E56"/>
    <mergeCell ref="B59:E59"/>
    <mergeCell ref="G36:L36"/>
    <mergeCell ref="B43:E43"/>
    <mergeCell ref="G43:L43"/>
    <mergeCell ref="G44:L44"/>
    <mergeCell ref="B45:E45"/>
    <mergeCell ref="G45:L45"/>
    <mergeCell ref="B46:E46"/>
    <mergeCell ref="G46:L46"/>
    <mergeCell ref="B37:E37"/>
    <mergeCell ref="G37:L37"/>
    <mergeCell ref="B40:E40"/>
    <mergeCell ref="G40:L40"/>
    <mergeCell ref="B41:E41"/>
    <mergeCell ref="G41:L41"/>
    <mergeCell ref="B42:E42"/>
    <mergeCell ref="G42:L42"/>
    <mergeCell ref="J52:L52"/>
    <mergeCell ref="J61:L61"/>
    <mergeCell ref="G55:I55"/>
    <mergeCell ref="G54:I54"/>
    <mergeCell ref="G66:I66"/>
    <mergeCell ref="B31:E31"/>
    <mergeCell ref="G31:L31"/>
    <mergeCell ref="B32:E32"/>
    <mergeCell ref="G32:L32"/>
    <mergeCell ref="B33:E33"/>
    <mergeCell ref="G33:L33"/>
    <mergeCell ref="B34:E34"/>
    <mergeCell ref="G34:L34"/>
    <mergeCell ref="B35:E35"/>
    <mergeCell ref="G35:L35"/>
    <mergeCell ref="B60:E60"/>
    <mergeCell ref="B61:E61"/>
    <mergeCell ref="B64:E64"/>
    <mergeCell ref="B65:E65"/>
    <mergeCell ref="G52:I52"/>
    <mergeCell ref="G56:I56"/>
    <mergeCell ref="B66:E66"/>
    <mergeCell ref="B44:E44"/>
    <mergeCell ref="B36:E36"/>
    <mergeCell ref="G22:L22"/>
    <mergeCell ref="B5:E5"/>
    <mergeCell ref="B6:E6"/>
    <mergeCell ref="B7:E7"/>
    <mergeCell ref="B58:E58"/>
    <mergeCell ref="B53:E53"/>
    <mergeCell ref="B13:E13"/>
    <mergeCell ref="G13:L13"/>
    <mergeCell ref="B14:E14"/>
    <mergeCell ref="G14:L14"/>
    <mergeCell ref="B15:E15"/>
    <mergeCell ref="G15:L15"/>
    <mergeCell ref="B16:E16"/>
    <mergeCell ref="G16:L16"/>
    <mergeCell ref="B49:L49"/>
    <mergeCell ref="G25:L25"/>
    <mergeCell ref="B23:E23"/>
    <mergeCell ref="G23:L23"/>
    <mergeCell ref="B26:E26"/>
    <mergeCell ref="G26:L26"/>
    <mergeCell ref="B27:E27"/>
    <mergeCell ref="G27:L27"/>
    <mergeCell ref="B28:E28"/>
    <mergeCell ref="G28:L28"/>
    <mergeCell ref="B4:E4"/>
    <mergeCell ref="B68:E68"/>
    <mergeCell ref="B73:E73"/>
    <mergeCell ref="B63:E63"/>
    <mergeCell ref="B24:E24"/>
    <mergeCell ref="G24:L24"/>
    <mergeCell ref="B25:E25"/>
    <mergeCell ref="G10:L10"/>
    <mergeCell ref="G9:L9"/>
    <mergeCell ref="G4:L4"/>
    <mergeCell ref="G5:L5"/>
    <mergeCell ref="G6:L6"/>
    <mergeCell ref="G7:L7"/>
    <mergeCell ref="G8:L8"/>
    <mergeCell ref="B8:E8"/>
    <mergeCell ref="B9:E9"/>
    <mergeCell ref="B10:E10"/>
    <mergeCell ref="B17:E17"/>
    <mergeCell ref="G17:L17"/>
    <mergeCell ref="B18:E18"/>
    <mergeCell ref="G18:L18"/>
    <mergeCell ref="B19:E19"/>
    <mergeCell ref="G19:L19"/>
    <mergeCell ref="B22:E22"/>
  </mergeCells>
  <conditionalFormatting sqref="G4:G11 H4:H10 I4:I11 J4:J10 K4:K11 L4:L10 G13:L20 G22:L29 G31:L38 G40:L47">
    <cfRule type="cellIs" dxfId="5" priority="20" operator="equal">
      <formula>0</formula>
    </cfRule>
  </conditionalFormatting>
  <conditionalFormatting sqref="H11 J11 L11 H20 J20 L20 H29 J29 L29 H38 J38 L38 H47 J47 L47">
    <cfRule type="containsBlanks" dxfId="4" priority="15">
      <formula>LEN(TRIM(H11))=0</formula>
    </cfRule>
  </conditionalFormatting>
  <printOptions horizontalCentered="1"/>
  <pageMargins left="0.75" right="0.75" top="0.75" bottom="0.75" header="0.3" footer="0.3"/>
  <pageSetup scale="69" orientation="portrait" r:id="rId1"/>
  <headerFooter>
    <oddFooter>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6"/>
  <sheetViews>
    <sheetView topLeftCell="A10" zoomScaleNormal="100" workbookViewId="0">
      <selection activeCell="B48" sqref="B48:L48"/>
    </sheetView>
  </sheetViews>
  <sheetFormatPr defaultColWidth="0" defaultRowHeight="0" customHeight="1" zeroHeight="1" x14ac:dyDescent="0.25"/>
  <cols>
    <col min="1" max="1" width="1.42578125" style="45" customWidth="1"/>
    <col min="2" max="2" width="4.5703125" customWidth="1"/>
    <col min="3" max="3" width="6.5703125" customWidth="1"/>
    <col min="4" max="4" width="10.5703125" customWidth="1"/>
    <col min="5" max="5" width="4.5703125" customWidth="1"/>
    <col min="6" max="6" width="2.140625" customWidth="1"/>
    <col min="7" max="7" width="14.7109375" customWidth="1"/>
    <col min="8" max="8" width="6.7109375" customWidth="1"/>
    <col min="9" max="9" width="8" customWidth="1"/>
    <col min="10" max="10" width="6.7109375" customWidth="1"/>
    <col min="11" max="11" width="8" customWidth="1"/>
    <col min="12" max="12" width="14.7109375" customWidth="1"/>
    <col min="13" max="13" width="1.42578125" style="44" customWidth="1"/>
    <col min="14" max="14" width="9.140625" style="44" hidden="1" customWidth="1"/>
    <col min="15" max="16" width="14.7109375" style="44" hidden="1" customWidth="1"/>
    <col min="17" max="17" width="14.28515625" style="44" hidden="1" customWidth="1"/>
    <col min="18" max="18" width="14" style="44" hidden="1" customWidth="1"/>
    <col min="19" max="19" width="1.42578125" style="44" hidden="1" customWidth="1"/>
    <col min="20" max="16384" width="9.140625" style="44" hidden="1"/>
  </cols>
  <sheetData>
    <row r="1" spans="1:12" ht="3.75" customHeight="1" x14ac:dyDescent="0.2">
      <c r="A1" s="32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4.25" x14ac:dyDescent="0.2">
      <c r="A2" s="32"/>
      <c r="B2" s="165" t="s">
        <v>69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ht="7.5" customHeight="1" x14ac:dyDescent="0.2">
      <c r="A3" s="32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14.25" customHeight="1" x14ac:dyDescent="0.2">
      <c r="A4" s="32"/>
      <c r="B4" s="132" t="s">
        <v>47</v>
      </c>
      <c r="C4" s="132"/>
      <c r="D4" s="132"/>
      <c r="E4" s="132"/>
      <c r="F4" s="67"/>
      <c r="G4" s="138"/>
      <c r="H4" s="138"/>
      <c r="I4" s="138"/>
      <c r="J4" s="138"/>
      <c r="K4" s="138"/>
      <c r="L4" s="138"/>
    </row>
    <row r="5" spans="1:12" ht="14.25" customHeight="1" x14ac:dyDescent="0.2">
      <c r="A5" s="32"/>
      <c r="B5" s="134" t="s">
        <v>17</v>
      </c>
      <c r="C5" s="134"/>
      <c r="D5" s="134"/>
      <c r="E5" s="134"/>
      <c r="F5" s="67"/>
      <c r="G5" s="135"/>
      <c r="H5" s="135"/>
      <c r="I5" s="135"/>
      <c r="J5" s="135"/>
      <c r="K5" s="135"/>
      <c r="L5" s="135"/>
    </row>
    <row r="6" spans="1:12" ht="14.25" customHeight="1" x14ac:dyDescent="0.2">
      <c r="A6" s="32"/>
      <c r="B6" s="134" t="s">
        <v>18</v>
      </c>
      <c r="C6" s="134"/>
      <c r="D6" s="134"/>
      <c r="E6" s="134"/>
      <c r="F6" s="67"/>
      <c r="G6" s="135"/>
      <c r="H6" s="135"/>
      <c r="I6" s="135"/>
      <c r="J6" s="135"/>
      <c r="K6" s="135"/>
      <c r="L6" s="135"/>
    </row>
    <row r="7" spans="1:12" ht="14.25" customHeight="1" x14ac:dyDescent="0.2">
      <c r="A7" s="32"/>
      <c r="B7" s="134" t="s">
        <v>79</v>
      </c>
      <c r="C7" s="134"/>
      <c r="D7" s="134"/>
      <c r="E7" s="134"/>
      <c r="F7" s="67"/>
      <c r="G7" s="136"/>
      <c r="H7" s="136"/>
      <c r="I7" s="136"/>
      <c r="J7" s="136"/>
      <c r="K7" s="136"/>
      <c r="L7" s="136"/>
    </row>
    <row r="8" spans="1:12" ht="14.25" hidden="1" customHeight="1" x14ac:dyDescent="0.2">
      <c r="A8" s="32"/>
      <c r="B8" s="134" t="s">
        <v>23</v>
      </c>
      <c r="C8" s="134"/>
      <c r="D8" s="134"/>
      <c r="E8" s="134"/>
      <c r="F8" s="67"/>
      <c r="G8" s="136"/>
      <c r="H8" s="136"/>
      <c r="I8" s="136"/>
      <c r="J8" s="136"/>
      <c r="K8" s="136"/>
      <c r="L8" s="136"/>
    </row>
    <row r="9" spans="1:12" ht="14.25" customHeight="1" x14ac:dyDescent="0.2">
      <c r="A9" s="32"/>
      <c r="B9" s="134" t="s">
        <v>24</v>
      </c>
      <c r="C9" s="134"/>
      <c r="D9" s="134"/>
      <c r="E9" s="134"/>
      <c r="F9" s="67"/>
      <c r="G9" s="137"/>
      <c r="H9" s="137"/>
      <c r="I9" s="137"/>
      <c r="J9" s="137"/>
      <c r="K9" s="137"/>
      <c r="L9" s="137"/>
    </row>
    <row r="10" spans="1:12" ht="14.25" customHeight="1" x14ac:dyDescent="0.2">
      <c r="A10" s="39"/>
      <c r="B10" s="134" t="s">
        <v>28</v>
      </c>
      <c r="C10" s="134"/>
      <c r="D10" s="134"/>
      <c r="E10" s="134"/>
      <c r="F10" s="67"/>
      <c r="G10" s="136"/>
      <c r="H10" s="136"/>
      <c r="I10" s="136"/>
      <c r="J10" s="136"/>
      <c r="K10" s="136"/>
      <c r="L10" s="136"/>
    </row>
    <row r="11" spans="1:12" ht="14.25" customHeight="1" x14ac:dyDescent="0.2">
      <c r="A11" s="39"/>
      <c r="B11" s="134" t="s">
        <v>80</v>
      </c>
      <c r="C11" s="134"/>
      <c r="D11" s="134"/>
      <c r="E11" s="134"/>
      <c r="F11" s="134"/>
      <c r="G11" s="26" t="s">
        <v>29</v>
      </c>
      <c r="H11" s="29"/>
      <c r="I11" s="37" t="s">
        <v>30</v>
      </c>
      <c r="J11" s="29"/>
      <c r="K11" s="37" t="s">
        <v>31</v>
      </c>
      <c r="L11" s="29"/>
    </row>
    <row r="12" spans="1:12" ht="7.5" customHeight="1" x14ac:dyDescent="0.2">
      <c r="A12" s="39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14.25" customHeight="1" x14ac:dyDescent="0.2">
      <c r="A13" s="39"/>
      <c r="B13" s="132" t="s">
        <v>48</v>
      </c>
      <c r="C13" s="132"/>
      <c r="D13" s="132"/>
      <c r="E13" s="132"/>
      <c r="F13" s="67"/>
      <c r="G13" s="138"/>
      <c r="H13" s="138"/>
      <c r="I13" s="138"/>
      <c r="J13" s="138"/>
      <c r="K13" s="138"/>
      <c r="L13" s="138"/>
    </row>
    <row r="14" spans="1:12" ht="14.25" customHeight="1" x14ac:dyDescent="0.2">
      <c r="A14" s="39"/>
      <c r="B14" s="134" t="s">
        <v>17</v>
      </c>
      <c r="C14" s="134"/>
      <c r="D14" s="134"/>
      <c r="E14" s="134"/>
      <c r="F14" s="67"/>
      <c r="G14" s="135"/>
      <c r="H14" s="135"/>
      <c r="I14" s="135"/>
      <c r="J14" s="135"/>
      <c r="K14" s="135"/>
      <c r="L14" s="135"/>
    </row>
    <row r="15" spans="1:12" ht="14.25" customHeight="1" x14ac:dyDescent="0.2">
      <c r="A15" s="39"/>
      <c r="B15" s="134" t="s">
        <v>18</v>
      </c>
      <c r="C15" s="134"/>
      <c r="D15" s="134"/>
      <c r="E15" s="134"/>
      <c r="F15" s="67"/>
      <c r="G15" s="135"/>
      <c r="H15" s="135"/>
      <c r="I15" s="135"/>
      <c r="J15" s="135"/>
      <c r="K15" s="135"/>
      <c r="L15" s="135"/>
    </row>
    <row r="16" spans="1:12" ht="14.25" customHeight="1" x14ac:dyDescent="0.2">
      <c r="A16" s="39"/>
      <c r="B16" s="134" t="s">
        <v>79</v>
      </c>
      <c r="C16" s="134"/>
      <c r="D16" s="134"/>
      <c r="E16" s="134"/>
      <c r="F16" s="67"/>
      <c r="G16" s="136"/>
      <c r="H16" s="136"/>
      <c r="I16" s="136"/>
      <c r="J16" s="136"/>
      <c r="K16" s="136"/>
      <c r="L16" s="136"/>
    </row>
    <row r="17" spans="1:12" ht="14.25" hidden="1" customHeight="1" x14ac:dyDescent="0.2">
      <c r="A17" s="39"/>
      <c r="B17" s="134" t="s">
        <v>23</v>
      </c>
      <c r="C17" s="134"/>
      <c r="D17" s="134"/>
      <c r="E17" s="134"/>
      <c r="F17" s="67"/>
      <c r="G17" s="136"/>
      <c r="H17" s="136"/>
      <c r="I17" s="136"/>
      <c r="J17" s="136"/>
      <c r="K17" s="136"/>
      <c r="L17" s="136"/>
    </row>
    <row r="18" spans="1:12" ht="14.25" customHeight="1" x14ac:dyDescent="0.2">
      <c r="A18" s="32"/>
      <c r="B18" s="134" t="s">
        <v>24</v>
      </c>
      <c r="C18" s="134"/>
      <c r="D18" s="134"/>
      <c r="E18" s="134"/>
      <c r="F18" s="67"/>
      <c r="G18" s="137"/>
      <c r="H18" s="137"/>
      <c r="I18" s="137"/>
      <c r="J18" s="137"/>
      <c r="K18" s="137"/>
      <c r="L18" s="137"/>
    </row>
    <row r="19" spans="1:12" ht="14.25" customHeight="1" x14ac:dyDescent="0.2">
      <c r="A19" s="39"/>
      <c r="B19" s="134" t="s">
        <v>28</v>
      </c>
      <c r="C19" s="134"/>
      <c r="D19" s="134"/>
      <c r="E19" s="134"/>
      <c r="F19" s="67"/>
      <c r="G19" s="136"/>
      <c r="H19" s="136"/>
      <c r="I19" s="136"/>
      <c r="J19" s="136"/>
      <c r="K19" s="136"/>
      <c r="L19" s="136"/>
    </row>
    <row r="20" spans="1:12" ht="14.25" customHeight="1" x14ac:dyDescent="0.2">
      <c r="A20" s="39"/>
      <c r="B20" s="167" t="s">
        <v>80</v>
      </c>
      <c r="C20" s="167"/>
      <c r="D20" s="167"/>
      <c r="E20" s="167"/>
      <c r="F20" s="167"/>
      <c r="G20" s="26" t="s">
        <v>29</v>
      </c>
      <c r="H20" s="29"/>
      <c r="I20" s="37" t="s">
        <v>30</v>
      </c>
      <c r="J20" s="29"/>
      <c r="K20" s="37" t="s">
        <v>31</v>
      </c>
      <c r="L20" s="29"/>
    </row>
    <row r="21" spans="1:12" ht="7.5" customHeight="1" x14ac:dyDescent="0.2">
      <c r="A21" s="39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2" ht="14.25" customHeight="1" x14ac:dyDescent="0.2">
      <c r="A22" s="39"/>
      <c r="B22" s="132" t="s">
        <v>49</v>
      </c>
      <c r="C22" s="132"/>
      <c r="D22" s="132"/>
      <c r="E22" s="132"/>
      <c r="F22" s="67"/>
      <c r="G22" s="138"/>
      <c r="H22" s="138"/>
      <c r="I22" s="138"/>
      <c r="J22" s="138"/>
      <c r="K22" s="138"/>
      <c r="L22" s="138"/>
    </row>
    <row r="23" spans="1:12" ht="14.25" customHeight="1" x14ac:dyDescent="0.2">
      <c r="A23" s="39"/>
      <c r="B23" s="134" t="s">
        <v>17</v>
      </c>
      <c r="C23" s="134"/>
      <c r="D23" s="134"/>
      <c r="E23" s="134"/>
      <c r="F23" s="67"/>
      <c r="G23" s="135"/>
      <c r="H23" s="135"/>
      <c r="I23" s="135"/>
      <c r="J23" s="135"/>
      <c r="K23" s="135"/>
      <c r="L23" s="135"/>
    </row>
    <row r="24" spans="1:12" ht="14.25" customHeight="1" x14ac:dyDescent="0.2">
      <c r="A24" s="39"/>
      <c r="B24" s="134" t="s">
        <v>18</v>
      </c>
      <c r="C24" s="134"/>
      <c r="D24" s="134"/>
      <c r="E24" s="134"/>
      <c r="F24" s="67"/>
      <c r="G24" s="135"/>
      <c r="H24" s="135"/>
      <c r="I24" s="135"/>
      <c r="J24" s="135"/>
      <c r="K24" s="135"/>
      <c r="L24" s="135"/>
    </row>
    <row r="25" spans="1:12" ht="14.25" customHeight="1" x14ac:dyDescent="0.2">
      <c r="A25" s="39"/>
      <c r="B25" s="134" t="s">
        <v>79</v>
      </c>
      <c r="C25" s="134"/>
      <c r="D25" s="134"/>
      <c r="E25" s="134"/>
      <c r="F25" s="67"/>
      <c r="G25" s="136"/>
      <c r="H25" s="136"/>
      <c r="I25" s="136"/>
      <c r="J25" s="136"/>
      <c r="K25" s="136"/>
      <c r="L25" s="136"/>
    </row>
    <row r="26" spans="1:12" ht="14.25" hidden="1" customHeight="1" x14ac:dyDescent="0.2">
      <c r="A26" s="39"/>
      <c r="B26" s="134" t="s">
        <v>23</v>
      </c>
      <c r="C26" s="134"/>
      <c r="D26" s="134"/>
      <c r="E26" s="134"/>
      <c r="F26" s="67"/>
      <c r="G26" s="136"/>
      <c r="H26" s="136"/>
      <c r="I26" s="136"/>
      <c r="J26" s="136"/>
      <c r="K26" s="136"/>
      <c r="L26" s="136"/>
    </row>
    <row r="27" spans="1:12" ht="14.25" customHeight="1" x14ac:dyDescent="0.2">
      <c r="A27" s="39"/>
      <c r="B27" s="134" t="s">
        <v>24</v>
      </c>
      <c r="C27" s="134"/>
      <c r="D27" s="134"/>
      <c r="E27" s="134"/>
      <c r="F27" s="67"/>
      <c r="G27" s="137"/>
      <c r="H27" s="137"/>
      <c r="I27" s="137"/>
      <c r="J27" s="137"/>
      <c r="K27" s="137"/>
      <c r="L27" s="137"/>
    </row>
    <row r="28" spans="1:12" ht="14.25" customHeight="1" x14ac:dyDescent="0.2">
      <c r="A28" s="39"/>
      <c r="B28" s="134" t="s">
        <v>28</v>
      </c>
      <c r="C28" s="134"/>
      <c r="D28" s="134"/>
      <c r="E28" s="134"/>
      <c r="F28" s="67"/>
      <c r="G28" s="136"/>
      <c r="H28" s="136"/>
      <c r="I28" s="136"/>
      <c r="J28" s="136"/>
      <c r="K28" s="136"/>
      <c r="L28" s="136"/>
    </row>
    <row r="29" spans="1:12" ht="14.25" customHeight="1" x14ac:dyDescent="0.2">
      <c r="A29" s="39"/>
      <c r="B29" s="167" t="s">
        <v>80</v>
      </c>
      <c r="C29" s="167"/>
      <c r="D29" s="167"/>
      <c r="E29" s="167"/>
      <c r="F29" s="167"/>
      <c r="G29" s="26" t="s">
        <v>29</v>
      </c>
      <c r="H29" s="29"/>
      <c r="I29" s="37" t="s">
        <v>30</v>
      </c>
      <c r="J29" s="29"/>
      <c r="K29" s="37" t="s">
        <v>31</v>
      </c>
      <c r="L29" s="29"/>
    </row>
    <row r="30" spans="1:12" ht="7.5" customHeight="1" x14ac:dyDescent="0.2">
      <c r="A30" s="39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2" ht="14.25" customHeight="1" x14ac:dyDescent="0.2">
      <c r="A31" s="39"/>
      <c r="B31" s="132" t="s">
        <v>50</v>
      </c>
      <c r="C31" s="132"/>
      <c r="D31" s="132"/>
      <c r="E31" s="132"/>
      <c r="F31" s="67"/>
      <c r="G31" s="138"/>
      <c r="H31" s="138"/>
      <c r="I31" s="138"/>
      <c r="J31" s="138"/>
      <c r="K31" s="138"/>
      <c r="L31" s="138"/>
    </row>
    <row r="32" spans="1:12" ht="14.25" customHeight="1" x14ac:dyDescent="0.2">
      <c r="A32" s="39"/>
      <c r="B32" s="134" t="s">
        <v>17</v>
      </c>
      <c r="C32" s="134"/>
      <c r="D32" s="134"/>
      <c r="E32" s="134"/>
      <c r="F32" s="67"/>
      <c r="G32" s="135"/>
      <c r="H32" s="135"/>
      <c r="I32" s="135"/>
      <c r="J32" s="135"/>
      <c r="K32" s="135"/>
      <c r="L32" s="135"/>
    </row>
    <row r="33" spans="1:12" ht="14.25" customHeight="1" x14ac:dyDescent="0.25">
      <c r="A33" s="46"/>
      <c r="B33" s="134" t="s">
        <v>18</v>
      </c>
      <c r="C33" s="134"/>
      <c r="D33" s="134"/>
      <c r="E33" s="134"/>
      <c r="F33" s="67"/>
      <c r="G33" s="135"/>
      <c r="H33" s="135"/>
      <c r="I33" s="135"/>
      <c r="J33" s="135"/>
      <c r="K33" s="135"/>
      <c r="L33" s="135"/>
    </row>
    <row r="34" spans="1:12" ht="14.25" customHeight="1" x14ac:dyDescent="0.25">
      <c r="A34" s="46"/>
      <c r="B34" s="134" t="s">
        <v>79</v>
      </c>
      <c r="C34" s="134"/>
      <c r="D34" s="134"/>
      <c r="E34" s="134"/>
      <c r="F34" s="67"/>
      <c r="G34" s="136"/>
      <c r="H34" s="136"/>
      <c r="I34" s="136"/>
      <c r="J34" s="136"/>
      <c r="K34" s="136"/>
      <c r="L34" s="136"/>
    </row>
    <row r="35" spans="1:12" ht="14.25" hidden="1" customHeight="1" x14ac:dyDescent="0.25">
      <c r="A35" s="46"/>
      <c r="B35" s="134" t="s">
        <v>23</v>
      </c>
      <c r="C35" s="134"/>
      <c r="D35" s="134"/>
      <c r="E35" s="134"/>
      <c r="F35" s="67"/>
      <c r="G35" s="136"/>
      <c r="H35" s="136"/>
      <c r="I35" s="136"/>
      <c r="J35" s="136"/>
      <c r="K35" s="136"/>
      <c r="L35" s="136"/>
    </row>
    <row r="36" spans="1:12" ht="14.25" customHeight="1" x14ac:dyDescent="0.25">
      <c r="A36" s="46"/>
      <c r="B36" s="134" t="s">
        <v>24</v>
      </c>
      <c r="C36" s="134"/>
      <c r="D36" s="134"/>
      <c r="E36" s="134"/>
      <c r="F36" s="67"/>
      <c r="G36" s="137"/>
      <c r="H36" s="137"/>
      <c r="I36" s="137"/>
      <c r="J36" s="137"/>
      <c r="K36" s="137"/>
      <c r="L36" s="137"/>
    </row>
    <row r="37" spans="1:12" ht="14.25" customHeight="1" x14ac:dyDescent="0.25">
      <c r="A37" s="46"/>
      <c r="B37" s="134" t="s">
        <v>28</v>
      </c>
      <c r="C37" s="134"/>
      <c r="D37" s="134"/>
      <c r="E37" s="134"/>
      <c r="F37" s="67"/>
      <c r="G37" s="136"/>
      <c r="H37" s="136"/>
      <c r="I37" s="136"/>
      <c r="J37" s="136"/>
      <c r="K37" s="136"/>
      <c r="L37" s="136"/>
    </row>
    <row r="38" spans="1:12" ht="14.25" customHeight="1" x14ac:dyDescent="0.25">
      <c r="A38" s="46"/>
      <c r="B38" s="167" t="s">
        <v>80</v>
      </c>
      <c r="C38" s="167"/>
      <c r="D38" s="167"/>
      <c r="E38" s="167"/>
      <c r="F38" s="167"/>
      <c r="G38" s="26" t="s">
        <v>29</v>
      </c>
      <c r="H38" s="29"/>
      <c r="I38" s="37" t="s">
        <v>30</v>
      </c>
      <c r="J38" s="29"/>
      <c r="K38" s="37" t="s">
        <v>31</v>
      </c>
      <c r="L38" s="29"/>
    </row>
    <row r="39" spans="1:12" ht="7.5" customHeight="1" x14ac:dyDescent="0.25">
      <c r="A39" s="4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1:12" ht="14.25" customHeight="1" x14ac:dyDescent="0.25">
      <c r="A40" s="46"/>
      <c r="B40" s="132" t="s">
        <v>51</v>
      </c>
      <c r="C40" s="132"/>
      <c r="D40" s="132"/>
      <c r="E40" s="132"/>
      <c r="F40" s="67"/>
      <c r="G40" s="138"/>
      <c r="H40" s="138"/>
      <c r="I40" s="138"/>
      <c r="J40" s="138"/>
      <c r="K40" s="138"/>
      <c r="L40" s="138"/>
    </row>
    <row r="41" spans="1:12" ht="14.25" customHeight="1" x14ac:dyDescent="0.25">
      <c r="A41" s="46"/>
      <c r="B41" s="134" t="s">
        <v>17</v>
      </c>
      <c r="C41" s="134"/>
      <c r="D41" s="134"/>
      <c r="E41" s="134"/>
      <c r="F41" s="67"/>
      <c r="G41" s="135"/>
      <c r="H41" s="135"/>
      <c r="I41" s="135"/>
      <c r="J41" s="135"/>
      <c r="K41" s="135"/>
      <c r="L41" s="135"/>
    </row>
    <row r="42" spans="1:12" ht="14.25" customHeight="1" x14ac:dyDescent="0.25">
      <c r="A42" s="46"/>
      <c r="B42" s="134" t="s">
        <v>18</v>
      </c>
      <c r="C42" s="134"/>
      <c r="D42" s="134"/>
      <c r="E42" s="134"/>
      <c r="F42" s="67"/>
      <c r="G42" s="135"/>
      <c r="H42" s="135"/>
      <c r="I42" s="135"/>
      <c r="J42" s="135"/>
      <c r="K42" s="135"/>
      <c r="L42" s="135"/>
    </row>
    <row r="43" spans="1:12" ht="14.25" customHeight="1" x14ac:dyDescent="0.25">
      <c r="A43" s="46"/>
      <c r="B43" s="134" t="s">
        <v>79</v>
      </c>
      <c r="C43" s="134"/>
      <c r="D43" s="134"/>
      <c r="E43" s="134"/>
      <c r="F43" s="67"/>
      <c r="G43" s="136"/>
      <c r="H43" s="136"/>
      <c r="I43" s="136"/>
      <c r="J43" s="136"/>
      <c r="K43" s="136"/>
      <c r="L43" s="136"/>
    </row>
    <row r="44" spans="1:12" ht="14.25" hidden="1" customHeight="1" x14ac:dyDescent="0.25">
      <c r="A44" s="46"/>
      <c r="B44" s="134" t="s">
        <v>23</v>
      </c>
      <c r="C44" s="134"/>
      <c r="D44" s="134"/>
      <c r="E44" s="134"/>
      <c r="F44" s="67"/>
      <c r="G44" s="136"/>
      <c r="H44" s="136"/>
      <c r="I44" s="136"/>
      <c r="J44" s="136"/>
      <c r="K44" s="136"/>
      <c r="L44" s="136"/>
    </row>
    <row r="45" spans="1:12" ht="14.25" customHeight="1" x14ac:dyDescent="0.25">
      <c r="A45" s="46"/>
      <c r="B45" s="134" t="s">
        <v>24</v>
      </c>
      <c r="C45" s="134"/>
      <c r="D45" s="134"/>
      <c r="E45" s="134"/>
      <c r="F45" s="67"/>
      <c r="G45" s="137"/>
      <c r="H45" s="137"/>
      <c r="I45" s="137"/>
      <c r="J45" s="137"/>
      <c r="K45" s="137"/>
      <c r="L45" s="137"/>
    </row>
    <row r="46" spans="1:12" ht="14.25" customHeight="1" x14ac:dyDescent="0.25">
      <c r="A46" s="46"/>
      <c r="B46" s="134" t="s">
        <v>28</v>
      </c>
      <c r="C46" s="134"/>
      <c r="D46" s="134"/>
      <c r="E46" s="134"/>
      <c r="F46" s="67"/>
      <c r="G46" s="136"/>
      <c r="H46" s="136"/>
      <c r="I46" s="136"/>
      <c r="J46" s="136"/>
      <c r="K46" s="136"/>
      <c r="L46" s="136"/>
    </row>
    <row r="47" spans="1:12" ht="14.25" customHeight="1" x14ac:dyDescent="0.25">
      <c r="A47" s="46"/>
      <c r="B47" s="167" t="s">
        <v>80</v>
      </c>
      <c r="C47" s="167"/>
      <c r="D47" s="167"/>
      <c r="E47" s="167"/>
      <c r="F47" s="167"/>
      <c r="G47" s="26" t="s">
        <v>29</v>
      </c>
      <c r="H47" s="29"/>
      <c r="I47" s="37" t="s">
        <v>30</v>
      </c>
      <c r="J47" s="29"/>
      <c r="K47" s="37" t="s">
        <v>31</v>
      </c>
      <c r="L47" s="29"/>
    </row>
    <row r="48" spans="1:12" ht="7.5" customHeight="1" x14ac:dyDescent="0.2">
      <c r="A48" s="1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1:12" ht="14.25" x14ac:dyDescent="0.2">
      <c r="A49" s="1"/>
      <c r="B49" s="66" t="s">
        <v>64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1:12" ht="7.5" customHeight="1" x14ac:dyDescent="0.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1:12" ht="14.25" x14ac:dyDescent="0.2">
      <c r="B51" s="165" t="s">
        <v>37</v>
      </c>
      <c r="C51" s="165"/>
      <c r="D51" s="165"/>
      <c r="E51" s="165"/>
      <c r="F51" s="67"/>
      <c r="G51" s="175"/>
      <c r="H51" s="175"/>
      <c r="I51" s="175"/>
      <c r="J51" s="175"/>
      <c r="K51" s="175"/>
      <c r="L51" s="175"/>
    </row>
    <row r="52" spans="1:12" ht="25.5" customHeight="1" x14ac:dyDescent="0.2">
      <c r="B52" s="64"/>
      <c r="C52" s="64"/>
      <c r="D52" s="64"/>
      <c r="E52" s="64"/>
      <c r="F52" s="109"/>
      <c r="G52" s="155" t="s">
        <v>5</v>
      </c>
      <c r="H52" s="156"/>
      <c r="I52" s="157"/>
      <c r="J52" s="139" t="s">
        <v>6</v>
      </c>
      <c r="K52" s="140"/>
      <c r="L52" s="141"/>
    </row>
    <row r="53" spans="1:12" ht="14.25" x14ac:dyDescent="0.2">
      <c r="B53" s="133" t="str">
        <f>IF(G4=0,"Event 6 Title",G4)</f>
        <v>Event 6 Title</v>
      </c>
      <c r="C53" s="133"/>
      <c r="D53" s="133"/>
      <c r="E53" s="133"/>
      <c r="F53" s="102"/>
      <c r="G53" s="177"/>
      <c r="H53" s="177"/>
      <c r="I53" s="177"/>
      <c r="J53" s="177"/>
      <c r="K53" s="177"/>
      <c r="L53" s="177"/>
    </row>
    <row r="54" spans="1:12" ht="14.25" customHeight="1" x14ac:dyDescent="0.2">
      <c r="B54" s="154" t="s">
        <v>19</v>
      </c>
      <c r="C54" s="154"/>
      <c r="D54" s="154"/>
      <c r="E54" s="154"/>
      <c r="F54" s="102"/>
      <c r="G54" s="148">
        <v>0</v>
      </c>
      <c r="H54" s="149"/>
      <c r="I54" s="150"/>
      <c r="J54" s="161">
        <v>0</v>
      </c>
      <c r="K54" s="162"/>
      <c r="L54" s="163"/>
    </row>
    <row r="55" spans="1:12" ht="15" customHeight="1" x14ac:dyDescent="0.2">
      <c r="B55" s="122" t="s">
        <v>20</v>
      </c>
      <c r="C55" s="122"/>
      <c r="D55" s="122"/>
      <c r="E55" s="122"/>
      <c r="F55" s="102"/>
      <c r="G55" s="145">
        <v>0</v>
      </c>
      <c r="H55" s="146"/>
      <c r="I55" s="147"/>
      <c r="J55" s="158">
        <v>0</v>
      </c>
      <c r="K55" s="159"/>
      <c r="L55" s="160"/>
    </row>
    <row r="56" spans="1:12" ht="14.25" customHeight="1" x14ac:dyDescent="0.2">
      <c r="B56" s="122" t="s">
        <v>21</v>
      </c>
      <c r="C56" s="122"/>
      <c r="D56" s="122"/>
      <c r="E56" s="122"/>
      <c r="F56" s="102"/>
      <c r="G56" s="151">
        <v>0</v>
      </c>
      <c r="H56" s="152"/>
      <c r="I56" s="153"/>
      <c r="J56" s="142">
        <v>0</v>
      </c>
      <c r="K56" s="143"/>
      <c r="L56" s="144"/>
    </row>
    <row r="57" spans="1:12" ht="7.5" customHeight="1" x14ac:dyDescent="0.2">
      <c r="B57" s="103"/>
      <c r="C57" s="103"/>
      <c r="D57" s="103"/>
      <c r="E57" s="103"/>
      <c r="F57" s="67"/>
      <c r="G57" s="172"/>
      <c r="H57" s="172"/>
      <c r="I57" s="172"/>
      <c r="J57" s="172"/>
      <c r="K57" s="172"/>
      <c r="L57" s="172"/>
    </row>
    <row r="58" spans="1:12" ht="14.25" customHeight="1" x14ac:dyDescent="0.2">
      <c r="B58" s="133" t="str">
        <f>IF(G13=0,"Event 7 Title",G13)</f>
        <v>Event 7 Title</v>
      </c>
      <c r="C58" s="133"/>
      <c r="D58" s="133"/>
      <c r="E58" s="133"/>
      <c r="F58" s="67"/>
      <c r="G58" s="173"/>
      <c r="H58" s="173"/>
      <c r="I58" s="173"/>
      <c r="J58" s="173"/>
      <c r="K58" s="173"/>
      <c r="L58" s="173"/>
    </row>
    <row r="59" spans="1:12" ht="14.25" customHeight="1" x14ac:dyDescent="0.2">
      <c r="B59" s="154" t="s">
        <v>19</v>
      </c>
      <c r="C59" s="154"/>
      <c r="D59" s="154"/>
      <c r="E59" s="154"/>
      <c r="F59" s="164"/>
      <c r="G59" s="148">
        <v>0</v>
      </c>
      <c r="H59" s="149"/>
      <c r="I59" s="150"/>
      <c r="J59" s="161">
        <v>0</v>
      </c>
      <c r="K59" s="162"/>
      <c r="L59" s="163"/>
    </row>
    <row r="60" spans="1:12" ht="15" customHeight="1" x14ac:dyDescent="0.2">
      <c r="B60" s="122" t="s">
        <v>20</v>
      </c>
      <c r="C60" s="122"/>
      <c r="D60" s="122"/>
      <c r="E60" s="122"/>
      <c r="F60" s="164"/>
      <c r="G60" s="145">
        <v>0</v>
      </c>
      <c r="H60" s="146"/>
      <c r="I60" s="147"/>
      <c r="J60" s="158">
        <v>0</v>
      </c>
      <c r="K60" s="159"/>
      <c r="L60" s="160"/>
    </row>
    <row r="61" spans="1:12" ht="14.25" customHeight="1" x14ac:dyDescent="0.2">
      <c r="B61" s="122" t="s">
        <v>21</v>
      </c>
      <c r="C61" s="122"/>
      <c r="D61" s="122"/>
      <c r="E61" s="122"/>
      <c r="F61" s="164"/>
      <c r="G61" s="151">
        <v>0</v>
      </c>
      <c r="H61" s="152"/>
      <c r="I61" s="153"/>
      <c r="J61" s="142">
        <v>0</v>
      </c>
      <c r="K61" s="143"/>
      <c r="L61" s="144"/>
    </row>
    <row r="62" spans="1:12" ht="7.5" customHeight="1" x14ac:dyDescent="0.2">
      <c r="B62" s="103"/>
      <c r="C62" s="103"/>
      <c r="D62" s="103"/>
      <c r="E62" s="103"/>
      <c r="F62" s="1"/>
      <c r="G62" s="172"/>
      <c r="H62" s="172"/>
      <c r="I62" s="172"/>
      <c r="J62" s="172"/>
      <c r="K62" s="172"/>
      <c r="L62" s="172"/>
    </row>
    <row r="63" spans="1:12" ht="14.25" customHeight="1" x14ac:dyDescent="0.2">
      <c r="B63" s="133" t="str">
        <f>IF(G22=0,"Event 8 Title",G22)</f>
        <v>Event 8 Title</v>
      </c>
      <c r="C63" s="133"/>
      <c r="D63" s="133"/>
      <c r="E63" s="133"/>
      <c r="F63" s="28"/>
      <c r="G63" s="173"/>
      <c r="H63" s="173"/>
      <c r="I63" s="173"/>
      <c r="J63" s="173"/>
      <c r="K63" s="173"/>
      <c r="L63" s="173"/>
    </row>
    <row r="64" spans="1:12" ht="14.25" customHeight="1" x14ac:dyDescent="0.2">
      <c r="B64" s="154" t="s">
        <v>19</v>
      </c>
      <c r="C64" s="154"/>
      <c r="D64" s="154"/>
      <c r="E64" s="154"/>
      <c r="F64" s="164"/>
      <c r="G64" s="148">
        <v>0</v>
      </c>
      <c r="H64" s="149"/>
      <c r="I64" s="150"/>
      <c r="J64" s="161">
        <v>0</v>
      </c>
      <c r="K64" s="162"/>
      <c r="L64" s="163"/>
    </row>
    <row r="65" spans="2:12" ht="15" customHeight="1" x14ac:dyDescent="0.2">
      <c r="B65" s="122" t="s">
        <v>20</v>
      </c>
      <c r="C65" s="122"/>
      <c r="D65" s="122"/>
      <c r="E65" s="122"/>
      <c r="F65" s="164"/>
      <c r="G65" s="145">
        <v>0</v>
      </c>
      <c r="H65" s="146"/>
      <c r="I65" s="147"/>
      <c r="J65" s="158">
        <v>0</v>
      </c>
      <c r="K65" s="159"/>
      <c r="L65" s="160"/>
    </row>
    <row r="66" spans="2:12" ht="14.25" customHeight="1" x14ac:dyDescent="0.2">
      <c r="B66" s="122" t="s">
        <v>21</v>
      </c>
      <c r="C66" s="122"/>
      <c r="D66" s="122"/>
      <c r="E66" s="122"/>
      <c r="F66" s="164"/>
      <c r="G66" s="151">
        <v>0</v>
      </c>
      <c r="H66" s="152"/>
      <c r="I66" s="153"/>
      <c r="J66" s="142">
        <v>0</v>
      </c>
      <c r="K66" s="143"/>
      <c r="L66" s="144"/>
    </row>
    <row r="67" spans="2:12" ht="7.5" customHeight="1" x14ac:dyDescent="0.2">
      <c r="B67" s="103"/>
      <c r="C67" s="103"/>
      <c r="D67" s="103"/>
      <c r="E67" s="103"/>
      <c r="F67" s="1"/>
      <c r="G67" s="172"/>
      <c r="H67" s="172"/>
      <c r="I67" s="172"/>
      <c r="J67" s="172"/>
      <c r="K67" s="172"/>
      <c r="L67" s="172"/>
    </row>
    <row r="68" spans="2:12" ht="14.25" customHeight="1" x14ac:dyDescent="0.2">
      <c r="B68" s="133" t="str">
        <f>IF(G31=0,"Event 9 Title",G31)</f>
        <v>Event 9 Title</v>
      </c>
      <c r="C68" s="133"/>
      <c r="D68" s="133"/>
      <c r="E68" s="133"/>
      <c r="F68" s="28"/>
      <c r="G68" s="173"/>
      <c r="H68" s="173"/>
      <c r="I68" s="173"/>
      <c r="J68" s="173"/>
      <c r="K68" s="173"/>
      <c r="L68" s="173"/>
    </row>
    <row r="69" spans="2:12" ht="14.25" customHeight="1" x14ac:dyDescent="0.2">
      <c r="B69" s="154" t="s">
        <v>19</v>
      </c>
      <c r="C69" s="154"/>
      <c r="D69" s="154"/>
      <c r="E69" s="154"/>
      <c r="F69" s="164"/>
      <c r="G69" s="148">
        <v>0</v>
      </c>
      <c r="H69" s="149"/>
      <c r="I69" s="150"/>
      <c r="J69" s="161">
        <v>0</v>
      </c>
      <c r="K69" s="162"/>
      <c r="L69" s="163"/>
    </row>
    <row r="70" spans="2:12" ht="15" customHeight="1" x14ac:dyDescent="0.2">
      <c r="B70" s="122" t="s">
        <v>20</v>
      </c>
      <c r="C70" s="122"/>
      <c r="D70" s="122"/>
      <c r="E70" s="122"/>
      <c r="F70" s="164"/>
      <c r="G70" s="145">
        <v>0</v>
      </c>
      <c r="H70" s="146"/>
      <c r="I70" s="147"/>
      <c r="J70" s="158">
        <v>0</v>
      </c>
      <c r="K70" s="159"/>
      <c r="L70" s="160"/>
    </row>
    <row r="71" spans="2:12" ht="14.25" customHeight="1" x14ac:dyDescent="0.2">
      <c r="B71" s="122" t="s">
        <v>21</v>
      </c>
      <c r="C71" s="122"/>
      <c r="D71" s="122"/>
      <c r="E71" s="122"/>
      <c r="F71" s="164"/>
      <c r="G71" s="151">
        <v>0</v>
      </c>
      <c r="H71" s="152"/>
      <c r="I71" s="153"/>
      <c r="J71" s="142">
        <v>0</v>
      </c>
      <c r="K71" s="143"/>
      <c r="L71" s="144"/>
    </row>
    <row r="72" spans="2:12" ht="7.5" customHeight="1" x14ac:dyDescent="0.2">
      <c r="B72" s="103"/>
      <c r="C72" s="103"/>
      <c r="D72" s="103"/>
      <c r="E72" s="103"/>
      <c r="F72" s="1"/>
      <c r="G72" s="172"/>
      <c r="H72" s="172"/>
      <c r="I72" s="172"/>
      <c r="J72" s="172"/>
      <c r="K72" s="172"/>
      <c r="L72" s="172"/>
    </row>
    <row r="73" spans="2:12" ht="14.25" customHeight="1" x14ac:dyDescent="0.2">
      <c r="B73" s="133" t="str">
        <f>IF(G40=0,"Event 10 Title",G40)</f>
        <v>Event 10 Title</v>
      </c>
      <c r="C73" s="133"/>
      <c r="D73" s="133"/>
      <c r="E73" s="133"/>
      <c r="F73" s="28"/>
      <c r="G73" s="173"/>
      <c r="H73" s="173"/>
      <c r="I73" s="173"/>
      <c r="J73" s="173"/>
      <c r="K73" s="173"/>
      <c r="L73" s="173"/>
    </row>
    <row r="74" spans="2:12" ht="14.25" customHeight="1" x14ac:dyDescent="0.2">
      <c r="B74" s="154" t="s">
        <v>19</v>
      </c>
      <c r="C74" s="154"/>
      <c r="D74" s="154"/>
      <c r="E74" s="154"/>
      <c r="F74" s="164"/>
      <c r="G74" s="148">
        <v>0</v>
      </c>
      <c r="H74" s="149"/>
      <c r="I74" s="150"/>
      <c r="J74" s="161">
        <v>0</v>
      </c>
      <c r="K74" s="162"/>
      <c r="L74" s="163"/>
    </row>
    <row r="75" spans="2:12" ht="15" customHeight="1" x14ac:dyDescent="0.2">
      <c r="B75" s="122" t="s">
        <v>20</v>
      </c>
      <c r="C75" s="122"/>
      <c r="D75" s="122"/>
      <c r="E75" s="122"/>
      <c r="F75" s="164"/>
      <c r="G75" s="145">
        <v>0</v>
      </c>
      <c r="H75" s="146"/>
      <c r="I75" s="147"/>
      <c r="J75" s="158">
        <v>0</v>
      </c>
      <c r="K75" s="159"/>
      <c r="L75" s="160"/>
    </row>
    <row r="76" spans="2:12" ht="14.25" customHeight="1" x14ac:dyDescent="0.2">
      <c r="B76" s="122" t="s">
        <v>21</v>
      </c>
      <c r="C76" s="122"/>
      <c r="D76" s="122"/>
      <c r="E76" s="122"/>
      <c r="F76" s="164"/>
      <c r="G76" s="151">
        <v>0</v>
      </c>
      <c r="H76" s="152"/>
      <c r="I76" s="153"/>
      <c r="J76" s="142">
        <v>0</v>
      </c>
      <c r="K76" s="143"/>
      <c r="L76" s="144"/>
    </row>
    <row r="77" spans="2:12" ht="7.5" customHeight="1" x14ac:dyDescent="0.2">
      <c r="B77" s="128"/>
      <c r="C77" s="128"/>
      <c r="D77" s="128"/>
      <c r="E77" s="128"/>
      <c r="F77" s="1"/>
      <c r="G77" s="174"/>
      <c r="H77" s="174"/>
      <c r="I77" s="174"/>
      <c r="J77" s="174"/>
      <c r="K77" s="174"/>
      <c r="L77" s="174"/>
    </row>
    <row r="78" spans="2:12" ht="15" customHeight="1" x14ac:dyDescent="0.2">
      <c r="B78" s="166" t="s">
        <v>61</v>
      </c>
      <c r="C78" s="166"/>
      <c r="D78" s="166"/>
      <c r="E78" s="166"/>
      <c r="F78" s="11"/>
      <c r="G78" s="168">
        <f>SUM(G54,G59,G64,G69,G74)</f>
        <v>0</v>
      </c>
      <c r="H78" s="168"/>
      <c r="I78" s="168"/>
      <c r="J78" s="170">
        <f>SUM(J54,J59,J64,J69,J74)</f>
        <v>0</v>
      </c>
      <c r="K78" s="170"/>
      <c r="L78" s="170"/>
    </row>
    <row r="79" spans="2:12" ht="15" customHeight="1" x14ac:dyDescent="0.2">
      <c r="B79" s="166" t="s">
        <v>62</v>
      </c>
      <c r="C79" s="166"/>
      <c r="D79" s="166"/>
      <c r="E79" s="166"/>
      <c r="F79" s="11"/>
      <c r="G79" s="168">
        <f>SUM(G55,G60,G65,G70,G75)</f>
        <v>0</v>
      </c>
      <c r="H79" s="168"/>
      <c r="I79" s="168"/>
      <c r="J79" s="170">
        <f>SUM(J55,J60,J65,J70,J75)</f>
        <v>0</v>
      </c>
      <c r="K79" s="170"/>
      <c r="L79" s="170"/>
    </row>
    <row r="80" spans="2:12" ht="15" customHeight="1" thickBot="1" x14ac:dyDescent="0.25">
      <c r="B80" s="166" t="s">
        <v>63</v>
      </c>
      <c r="C80" s="166"/>
      <c r="D80" s="166"/>
      <c r="E80" s="166"/>
      <c r="F80" s="11"/>
      <c r="G80" s="179">
        <f>SUM(G56,G61,G66,G71,G76)</f>
        <v>0</v>
      </c>
      <c r="H80" s="179"/>
      <c r="I80" s="179"/>
      <c r="J80" s="180">
        <f>SUM(J56,J61,J66,J71,J76)</f>
        <v>0</v>
      </c>
      <c r="K80" s="180"/>
      <c r="L80" s="180"/>
    </row>
    <row r="81" spans="2:12" ht="7.5" customHeight="1" thickTop="1" x14ac:dyDescent="0.25"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</row>
    <row r="82" spans="2:12" ht="15" hidden="1" customHeight="1" x14ac:dyDescent="0.25"/>
    <row r="83" spans="2:12" ht="15" hidden="1" customHeight="1" x14ac:dyDescent="0.25"/>
    <row r="84" spans="2:12" ht="15" hidden="1" customHeight="1" x14ac:dyDescent="0.25"/>
    <row r="85" spans="2:12" ht="15" hidden="1" customHeight="1" x14ac:dyDescent="0.25"/>
    <row r="86" spans="2:12" ht="15" hidden="1" customHeight="1" x14ac:dyDescent="0.25"/>
    <row r="87" spans="2:12" ht="15" hidden="1" customHeight="1" x14ac:dyDescent="0.25"/>
    <row r="88" spans="2:12" ht="15" hidden="1" customHeight="1" x14ac:dyDescent="0.25"/>
    <row r="89" spans="2:12" ht="15" hidden="1" customHeight="1" x14ac:dyDescent="0.25"/>
    <row r="90" spans="2:12" ht="15" hidden="1" customHeight="1" x14ac:dyDescent="0.25"/>
    <row r="91" spans="2:12" ht="15" hidden="1" customHeight="1" x14ac:dyDescent="0.25"/>
    <row r="92" spans="2:12" ht="15" hidden="1" customHeight="1" x14ac:dyDescent="0.25"/>
    <row r="93" spans="2:12" ht="15" hidden="1" customHeight="1" x14ac:dyDescent="0.25"/>
    <row r="94" spans="2:12" ht="15" hidden="1" customHeight="1" x14ac:dyDescent="0.25"/>
    <row r="95" spans="2:12" ht="15" hidden="1" customHeight="1" x14ac:dyDescent="0.25"/>
    <row r="96" spans="2:12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</sheetData>
  <mergeCells count="173">
    <mergeCell ref="G6:L6"/>
    <mergeCell ref="B7:E7"/>
    <mergeCell ref="G7:L7"/>
    <mergeCell ref="B8:E8"/>
    <mergeCell ref="G8:L8"/>
    <mergeCell ref="B9:E9"/>
    <mergeCell ref="G9:L9"/>
    <mergeCell ref="B1:L1"/>
    <mergeCell ref="B2:L2"/>
    <mergeCell ref="B3:L3"/>
    <mergeCell ref="B4:E4"/>
    <mergeCell ref="F4:F10"/>
    <mergeCell ref="G4:L4"/>
    <mergeCell ref="B5:E5"/>
    <mergeCell ref="G5:L5"/>
    <mergeCell ref="B6:E6"/>
    <mergeCell ref="G15:L15"/>
    <mergeCell ref="B16:E16"/>
    <mergeCell ref="G16:L16"/>
    <mergeCell ref="B17:E17"/>
    <mergeCell ref="G17:L17"/>
    <mergeCell ref="B18:E18"/>
    <mergeCell ref="G18:L18"/>
    <mergeCell ref="B10:E10"/>
    <mergeCell ref="G10:L10"/>
    <mergeCell ref="B11:F11"/>
    <mergeCell ref="B12:L12"/>
    <mergeCell ref="B13:E13"/>
    <mergeCell ref="F13:F19"/>
    <mergeCell ref="G13:L13"/>
    <mergeCell ref="B14:E14"/>
    <mergeCell ref="G14:L14"/>
    <mergeCell ref="B15:E15"/>
    <mergeCell ref="G24:L24"/>
    <mergeCell ref="B25:E25"/>
    <mergeCell ref="G25:L25"/>
    <mergeCell ref="B26:E26"/>
    <mergeCell ref="G26:L26"/>
    <mergeCell ref="B27:E27"/>
    <mergeCell ref="G27:L27"/>
    <mergeCell ref="B19:E19"/>
    <mergeCell ref="G19:L19"/>
    <mergeCell ref="B20:F20"/>
    <mergeCell ref="B21:L21"/>
    <mergeCell ref="B22:E22"/>
    <mergeCell ref="F22:F28"/>
    <mergeCell ref="G22:L22"/>
    <mergeCell ref="B23:E23"/>
    <mergeCell ref="G23:L23"/>
    <mergeCell ref="B24:E24"/>
    <mergeCell ref="G33:L33"/>
    <mergeCell ref="B34:E34"/>
    <mergeCell ref="G34:L34"/>
    <mergeCell ref="B35:E35"/>
    <mergeCell ref="G35:L35"/>
    <mergeCell ref="B36:E36"/>
    <mergeCell ref="G36:L36"/>
    <mergeCell ref="B28:E28"/>
    <mergeCell ref="G28:L28"/>
    <mergeCell ref="B29:F29"/>
    <mergeCell ref="B30:L30"/>
    <mergeCell ref="B31:E31"/>
    <mergeCell ref="F31:F37"/>
    <mergeCell ref="G31:L31"/>
    <mergeCell ref="B32:E32"/>
    <mergeCell ref="G32:L32"/>
    <mergeCell ref="B33:E33"/>
    <mergeCell ref="G42:L42"/>
    <mergeCell ref="B43:E43"/>
    <mergeCell ref="G43:L43"/>
    <mergeCell ref="B44:E44"/>
    <mergeCell ref="G44:L44"/>
    <mergeCell ref="B45:E45"/>
    <mergeCell ref="G45:L45"/>
    <mergeCell ref="B37:E37"/>
    <mergeCell ref="G37:L37"/>
    <mergeCell ref="B38:F38"/>
    <mergeCell ref="B39:L39"/>
    <mergeCell ref="B40:E40"/>
    <mergeCell ref="F40:F46"/>
    <mergeCell ref="G40:L40"/>
    <mergeCell ref="B41:E41"/>
    <mergeCell ref="G41:L41"/>
    <mergeCell ref="B42:E42"/>
    <mergeCell ref="B46:E46"/>
    <mergeCell ref="G46:L46"/>
    <mergeCell ref="B47:F47"/>
    <mergeCell ref="B48:L48"/>
    <mergeCell ref="B49:L49"/>
    <mergeCell ref="B50:E50"/>
    <mergeCell ref="F50:F51"/>
    <mergeCell ref="G50:L51"/>
    <mergeCell ref="B51:E51"/>
    <mergeCell ref="B52:F52"/>
    <mergeCell ref="G52:I52"/>
    <mergeCell ref="J52:L52"/>
    <mergeCell ref="B53:E53"/>
    <mergeCell ref="F53:F56"/>
    <mergeCell ref="G53:L53"/>
    <mergeCell ref="B54:E54"/>
    <mergeCell ref="G54:I54"/>
    <mergeCell ref="J54:L54"/>
    <mergeCell ref="B55:E55"/>
    <mergeCell ref="G55:I55"/>
    <mergeCell ref="J55:L55"/>
    <mergeCell ref="B56:E56"/>
    <mergeCell ref="G56:I56"/>
    <mergeCell ref="J56:L56"/>
    <mergeCell ref="B57:E57"/>
    <mergeCell ref="F57:F58"/>
    <mergeCell ref="G57:L58"/>
    <mergeCell ref="B58:E58"/>
    <mergeCell ref="B59:E59"/>
    <mergeCell ref="F59:F61"/>
    <mergeCell ref="G59:I59"/>
    <mergeCell ref="J59:L59"/>
    <mergeCell ref="B60:E60"/>
    <mergeCell ref="G60:I60"/>
    <mergeCell ref="J60:L60"/>
    <mergeCell ref="B61:E61"/>
    <mergeCell ref="G61:I61"/>
    <mergeCell ref="J61:L61"/>
    <mergeCell ref="B66:E66"/>
    <mergeCell ref="G66:I66"/>
    <mergeCell ref="J66:L66"/>
    <mergeCell ref="B67:E67"/>
    <mergeCell ref="G67:L68"/>
    <mergeCell ref="B68:E68"/>
    <mergeCell ref="B62:E62"/>
    <mergeCell ref="G62:L63"/>
    <mergeCell ref="B63:E63"/>
    <mergeCell ref="B64:E64"/>
    <mergeCell ref="F64:F66"/>
    <mergeCell ref="G64:I64"/>
    <mergeCell ref="J64:L64"/>
    <mergeCell ref="B65:E65"/>
    <mergeCell ref="G65:I65"/>
    <mergeCell ref="J65:L65"/>
    <mergeCell ref="B69:E69"/>
    <mergeCell ref="F69:F71"/>
    <mergeCell ref="G69:I69"/>
    <mergeCell ref="J69:L69"/>
    <mergeCell ref="B70:E70"/>
    <mergeCell ref="G70:I70"/>
    <mergeCell ref="J70:L70"/>
    <mergeCell ref="B71:E71"/>
    <mergeCell ref="G71:I71"/>
    <mergeCell ref="J71:L71"/>
    <mergeCell ref="B72:E72"/>
    <mergeCell ref="G72:L73"/>
    <mergeCell ref="B73:E73"/>
    <mergeCell ref="B74:E74"/>
    <mergeCell ref="F74:F76"/>
    <mergeCell ref="G74:I74"/>
    <mergeCell ref="J74:L74"/>
    <mergeCell ref="B75:E75"/>
    <mergeCell ref="G75:I75"/>
    <mergeCell ref="J75:L75"/>
    <mergeCell ref="B81:L81"/>
    <mergeCell ref="B79:E79"/>
    <mergeCell ref="G79:I79"/>
    <mergeCell ref="J79:L79"/>
    <mergeCell ref="B80:E80"/>
    <mergeCell ref="G80:I80"/>
    <mergeCell ref="J80:L80"/>
    <mergeCell ref="B76:E76"/>
    <mergeCell ref="G76:I76"/>
    <mergeCell ref="J76:L76"/>
    <mergeCell ref="B77:E77"/>
    <mergeCell ref="G77:L77"/>
    <mergeCell ref="B78:E78"/>
    <mergeCell ref="G78:I78"/>
    <mergeCell ref="J78:L78"/>
  </mergeCells>
  <conditionalFormatting sqref="G4:G11 H4:H10 I4:I11 J4:J10 K4:K11 L4:L10 G13:L20 G22:L29 G31:L38 G40:L47">
    <cfRule type="cellIs" dxfId="3" priority="2" operator="equal">
      <formula>0</formula>
    </cfRule>
  </conditionalFormatting>
  <conditionalFormatting sqref="H11 J11 L11 H20 J20 L20 H29 J29 L29 H38 J38 L38 H47 J47 L47">
    <cfRule type="containsBlanks" dxfId="2" priority="1">
      <formula>LEN(TRIM(H11))=0</formula>
    </cfRule>
  </conditionalFormatting>
  <printOptions horizontalCentered="1"/>
  <pageMargins left="0.75" right="0.75" top="0.75" bottom="0.75" header="0.3" footer="0.3"/>
  <pageSetup scale="69" orientation="portrait" r:id="rId1"/>
  <headerFooter>
    <oddFooter>&amp;CPage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6"/>
  <sheetViews>
    <sheetView topLeftCell="A49" zoomScaleNormal="100" workbookViewId="0">
      <selection activeCell="B48" sqref="B48:L48"/>
    </sheetView>
  </sheetViews>
  <sheetFormatPr defaultColWidth="0" defaultRowHeight="0" customHeight="1" zeroHeight="1" x14ac:dyDescent="0.2"/>
  <cols>
    <col min="1" max="1" width="1.42578125" style="44" customWidth="1"/>
    <col min="2" max="2" width="4.5703125" style="178" customWidth="1"/>
    <col min="3" max="3" width="6.5703125" style="178" customWidth="1"/>
    <col min="4" max="4" width="10.5703125" style="178" customWidth="1"/>
    <col min="5" max="5" width="4.5703125" style="178" customWidth="1"/>
    <col min="6" max="6" width="2.140625" style="178" customWidth="1"/>
    <col min="7" max="7" width="14.7109375" style="178" customWidth="1"/>
    <col min="8" max="8" width="6.7109375" style="178" customWidth="1"/>
    <col min="9" max="9" width="8" style="178" customWidth="1"/>
    <col min="10" max="10" width="6.7109375" style="178" customWidth="1"/>
    <col min="11" max="11" width="8" style="178" customWidth="1"/>
    <col min="12" max="12" width="14.7109375" style="178" customWidth="1"/>
    <col min="13" max="13" width="1.42578125" style="44" customWidth="1"/>
    <col min="14" max="14" width="9.140625" style="44" hidden="1" customWidth="1"/>
    <col min="15" max="16" width="14.7109375" style="44" hidden="1" customWidth="1"/>
    <col min="17" max="17" width="14.28515625" style="44" hidden="1" customWidth="1"/>
    <col min="18" max="18" width="14" style="44" hidden="1" customWidth="1"/>
    <col min="19" max="19" width="1.42578125" style="44" hidden="1" customWidth="1"/>
    <col min="20" max="16384" width="9.140625" style="44" hidden="1"/>
  </cols>
  <sheetData>
    <row r="1" spans="1:12" ht="3.75" customHeight="1" x14ac:dyDescent="0.2">
      <c r="A1" s="32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4.25" x14ac:dyDescent="0.2">
      <c r="A2" s="32"/>
      <c r="B2" s="165" t="s">
        <v>71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ht="7.5" customHeight="1" x14ac:dyDescent="0.2">
      <c r="A3" s="32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14.25" customHeight="1" x14ac:dyDescent="0.2">
      <c r="A4" s="32"/>
      <c r="B4" s="132" t="s">
        <v>42</v>
      </c>
      <c r="C4" s="132"/>
      <c r="D4" s="132"/>
      <c r="E4" s="132"/>
      <c r="F4" s="67"/>
      <c r="G4" s="138"/>
      <c r="H4" s="138"/>
      <c r="I4" s="138"/>
      <c r="J4" s="138"/>
      <c r="K4" s="138"/>
      <c r="L4" s="138"/>
    </row>
    <row r="5" spans="1:12" ht="14.25" customHeight="1" x14ac:dyDescent="0.2">
      <c r="A5" s="32"/>
      <c r="B5" s="134" t="s">
        <v>17</v>
      </c>
      <c r="C5" s="134"/>
      <c r="D5" s="134"/>
      <c r="E5" s="134"/>
      <c r="F5" s="67"/>
      <c r="G5" s="135"/>
      <c r="H5" s="135"/>
      <c r="I5" s="135"/>
      <c r="J5" s="135"/>
      <c r="K5" s="135"/>
      <c r="L5" s="135"/>
    </row>
    <row r="6" spans="1:12" ht="14.25" customHeight="1" x14ac:dyDescent="0.2">
      <c r="A6" s="32"/>
      <c r="B6" s="134" t="s">
        <v>18</v>
      </c>
      <c r="C6" s="134"/>
      <c r="D6" s="134"/>
      <c r="E6" s="134"/>
      <c r="F6" s="67"/>
      <c r="G6" s="135"/>
      <c r="H6" s="135"/>
      <c r="I6" s="135"/>
      <c r="J6" s="135"/>
      <c r="K6" s="135"/>
      <c r="L6" s="135"/>
    </row>
    <row r="7" spans="1:12" ht="14.25" customHeight="1" x14ac:dyDescent="0.2">
      <c r="A7" s="32"/>
      <c r="B7" s="134" t="s">
        <v>81</v>
      </c>
      <c r="C7" s="134"/>
      <c r="D7" s="134"/>
      <c r="E7" s="134"/>
      <c r="F7" s="67"/>
      <c r="G7" s="136"/>
      <c r="H7" s="136"/>
      <c r="I7" s="136"/>
      <c r="J7" s="136"/>
      <c r="K7" s="136"/>
      <c r="L7" s="136"/>
    </row>
    <row r="8" spans="1:12" ht="14.25" hidden="1" customHeight="1" x14ac:dyDescent="0.2">
      <c r="A8" s="32"/>
      <c r="B8" s="134" t="s">
        <v>23</v>
      </c>
      <c r="C8" s="134"/>
      <c r="D8" s="134"/>
      <c r="E8" s="134"/>
      <c r="F8" s="67"/>
      <c r="G8" s="136"/>
      <c r="H8" s="136"/>
      <c r="I8" s="136"/>
      <c r="J8" s="136"/>
      <c r="K8" s="136"/>
      <c r="L8" s="136"/>
    </row>
    <row r="9" spans="1:12" ht="14.25" customHeight="1" x14ac:dyDescent="0.2">
      <c r="A9" s="32"/>
      <c r="B9" s="134" t="s">
        <v>24</v>
      </c>
      <c r="C9" s="134"/>
      <c r="D9" s="134"/>
      <c r="E9" s="134"/>
      <c r="F9" s="67"/>
      <c r="G9" s="137"/>
      <c r="H9" s="137"/>
      <c r="I9" s="137"/>
      <c r="J9" s="137"/>
      <c r="K9" s="137"/>
      <c r="L9" s="137"/>
    </row>
    <row r="10" spans="1:12" ht="14.25" customHeight="1" x14ac:dyDescent="0.2">
      <c r="A10" s="32"/>
      <c r="B10" s="134" t="s">
        <v>28</v>
      </c>
      <c r="C10" s="134"/>
      <c r="D10" s="134"/>
      <c r="E10" s="134"/>
      <c r="F10" s="67"/>
      <c r="G10" s="136"/>
      <c r="H10" s="136"/>
      <c r="I10" s="136"/>
      <c r="J10" s="136"/>
      <c r="K10" s="136"/>
      <c r="L10" s="136"/>
    </row>
    <row r="11" spans="1:12" ht="14.25" customHeight="1" x14ac:dyDescent="0.2">
      <c r="A11" s="32"/>
      <c r="B11" s="134" t="s">
        <v>80</v>
      </c>
      <c r="C11" s="134"/>
      <c r="D11" s="134"/>
      <c r="E11" s="134"/>
      <c r="F11" s="134"/>
      <c r="G11" s="26" t="s">
        <v>29</v>
      </c>
      <c r="H11" s="29"/>
      <c r="I11" s="37" t="s">
        <v>30</v>
      </c>
      <c r="J11" s="29"/>
      <c r="K11" s="37" t="s">
        <v>31</v>
      </c>
      <c r="L11" s="29"/>
    </row>
    <row r="12" spans="1:12" ht="7.5" customHeight="1" x14ac:dyDescent="0.2">
      <c r="A12" s="32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14.25" customHeight="1" x14ac:dyDescent="0.2">
      <c r="A13" s="32"/>
      <c r="B13" s="132" t="s">
        <v>43</v>
      </c>
      <c r="C13" s="132"/>
      <c r="D13" s="132"/>
      <c r="E13" s="132"/>
      <c r="F13" s="67"/>
      <c r="G13" s="138"/>
      <c r="H13" s="138"/>
      <c r="I13" s="138"/>
      <c r="J13" s="138"/>
      <c r="K13" s="138"/>
      <c r="L13" s="138"/>
    </row>
    <row r="14" spans="1:12" ht="14.25" customHeight="1" x14ac:dyDescent="0.2">
      <c r="A14" s="32"/>
      <c r="B14" s="134" t="s">
        <v>17</v>
      </c>
      <c r="C14" s="134"/>
      <c r="D14" s="134"/>
      <c r="E14" s="134"/>
      <c r="F14" s="67"/>
      <c r="G14" s="135"/>
      <c r="H14" s="135"/>
      <c r="I14" s="135"/>
      <c r="J14" s="135"/>
      <c r="K14" s="135"/>
      <c r="L14" s="135"/>
    </row>
    <row r="15" spans="1:12" ht="14.25" customHeight="1" x14ac:dyDescent="0.2">
      <c r="A15" s="32"/>
      <c r="B15" s="134" t="s">
        <v>18</v>
      </c>
      <c r="C15" s="134"/>
      <c r="D15" s="134"/>
      <c r="E15" s="134"/>
      <c r="F15" s="67"/>
      <c r="G15" s="135"/>
      <c r="H15" s="135"/>
      <c r="I15" s="135"/>
      <c r="J15" s="135"/>
      <c r="K15" s="135"/>
      <c r="L15" s="135"/>
    </row>
    <row r="16" spans="1:12" ht="14.25" customHeight="1" x14ac:dyDescent="0.2">
      <c r="A16" s="32"/>
      <c r="B16" s="134" t="s">
        <v>79</v>
      </c>
      <c r="C16" s="134"/>
      <c r="D16" s="134"/>
      <c r="E16" s="134"/>
      <c r="F16" s="67"/>
      <c r="G16" s="136"/>
      <c r="H16" s="136"/>
      <c r="I16" s="136"/>
      <c r="J16" s="136"/>
      <c r="K16" s="136"/>
      <c r="L16" s="136"/>
    </row>
    <row r="17" spans="1:12" ht="14.25" hidden="1" customHeight="1" x14ac:dyDescent="0.2">
      <c r="A17" s="32"/>
      <c r="B17" s="134" t="s">
        <v>23</v>
      </c>
      <c r="C17" s="134"/>
      <c r="D17" s="134"/>
      <c r="E17" s="134"/>
      <c r="F17" s="67"/>
      <c r="G17" s="136"/>
      <c r="H17" s="136"/>
      <c r="I17" s="136"/>
      <c r="J17" s="136"/>
      <c r="K17" s="136"/>
      <c r="L17" s="136"/>
    </row>
    <row r="18" spans="1:12" ht="14.25" customHeight="1" x14ac:dyDescent="0.2">
      <c r="A18" s="32"/>
      <c r="B18" s="134" t="s">
        <v>24</v>
      </c>
      <c r="C18" s="134"/>
      <c r="D18" s="134"/>
      <c r="E18" s="134"/>
      <c r="F18" s="67"/>
      <c r="G18" s="137"/>
      <c r="H18" s="137"/>
      <c r="I18" s="137"/>
      <c r="J18" s="137"/>
      <c r="K18" s="137"/>
      <c r="L18" s="137"/>
    </row>
    <row r="19" spans="1:12" ht="14.25" customHeight="1" x14ac:dyDescent="0.2">
      <c r="A19" s="32"/>
      <c r="B19" s="134" t="s">
        <v>28</v>
      </c>
      <c r="C19" s="134"/>
      <c r="D19" s="134"/>
      <c r="E19" s="134"/>
      <c r="F19" s="67"/>
      <c r="G19" s="136"/>
      <c r="H19" s="136"/>
      <c r="I19" s="136"/>
      <c r="J19" s="136"/>
      <c r="K19" s="136"/>
      <c r="L19" s="136"/>
    </row>
    <row r="20" spans="1:12" ht="14.25" customHeight="1" x14ac:dyDescent="0.2">
      <c r="A20" s="32"/>
      <c r="B20" s="167" t="s">
        <v>80</v>
      </c>
      <c r="C20" s="167"/>
      <c r="D20" s="167"/>
      <c r="E20" s="167"/>
      <c r="F20" s="167"/>
      <c r="G20" s="26" t="s">
        <v>29</v>
      </c>
      <c r="H20" s="29"/>
      <c r="I20" s="37" t="s">
        <v>30</v>
      </c>
      <c r="J20" s="29"/>
      <c r="K20" s="37" t="s">
        <v>31</v>
      </c>
      <c r="L20" s="29"/>
    </row>
    <row r="21" spans="1:12" ht="7.5" customHeight="1" x14ac:dyDescent="0.2">
      <c r="A21" s="3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2" ht="14.25" customHeight="1" x14ac:dyDescent="0.2">
      <c r="A22" s="32"/>
      <c r="B22" s="132" t="s">
        <v>44</v>
      </c>
      <c r="C22" s="132"/>
      <c r="D22" s="132"/>
      <c r="E22" s="132"/>
      <c r="F22" s="67"/>
      <c r="G22" s="138"/>
      <c r="H22" s="138"/>
      <c r="I22" s="138"/>
      <c r="J22" s="138"/>
      <c r="K22" s="138"/>
      <c r="L22" s="138"/>
    </row>
    <row r="23" spans="1:12" ht="14.25" customHeight="1" x14ac:dyDescent="0.2">
      <c r="A23" s="32"/>
      <c r="B23" s="134" t="s">
        <v>17</v>
      </c>
      <c r="C23" s="134"/>
      <c r="D23" s="134"/>
      <c r="E23" s="134"/>
      <c r="F23" s="67"/>
      <c r="G23" s="135"/>
      <c r="H23" s="135"/>
      <c r="I23" s="135"/>
      <c r="J23" s="135"/>
      <c r="K23" s="135"/>
      <c r="L23" s="135"/>
    </row>
    <row r="24" spans="1:12" ht="14.25" customHeight="1" x14ac:dyDescent="0.2">
      <c r="A24" s="32"/>
      <c r="B24" s="134" t="s">
        <v>18</v>
      </c>
      <c r="C24" s="134"/>
      <c r="D24" s="134"/>
      <c r="E24" s="134"/>
      <c r="F24" s="67"/>
      <c r="G24" s="135"/>
      <c r="H24" s="135"/>
      <c r="I24" s="135"/>
      <c r="J24" s="135"/>
      <c r="K24" s="135"/>
      <c r="L24" s="135"/>
    </row>
    <row r="25" spans="1:12" ht="14.25" customHeight="1" x14ac:dyDescent="0.2">
      <c r="A25" s="32"/>
      <c r="B25" s="134" t="s">
        <v>79</v>
      </c>
      <c r="C25" s="134"/>
      <c r="D25" s="134"/>
      <c r="E25" s="134"/>
      <c r="F25" s="67"/>
      <c r="G25" s="136"/>
      <c r="H25" s="136"/>
      <c r="I25" s="136"/>
      <c r="J25" s="136"/>
      <c r="K25" s="136"/>
      <c r="L25" s="136"/>
    </row>
    <row r="26" spans="1:12" ht="14.25" hidden="1" customHeight="1" x14ac:dyDescent="0.2">
      <c r="A26" s="32"/>
      <c r="B26" s="134" t="s">
        <v>23</v>
      </c>
      <c r="C26" s="134"/>
      <c r="D26" s="134"/>
      <c r="E26" s="134"/>
      <c r="F26" s="67"/>
      <c r="G26" s="136"/>
      <c r="H26" s="136"/>
      <c r="I26" s="136"/>
      <c r="J26" s="136"/>
      <c r="K26" s="136"/>
      <c r="L26" s="136"/>
    </row>
    <row r="27" spans="1:12" ht="14.25" customHeight="1" x14ac:dyDescent="0.2">
      <c r="A27" s="32"/>
      <c r="B27" s="134" t="s">
        <v>24</v>
      </c>
      <c r="C27" s="134"/>
      <c r="D27" s="134"/>
      <c r="E27" s="134"/>
      <c r="F27" s="67"/>
      <c r="G27" s="137"/>
      <c r="H27" s="137"/>
      <c r="I27" s="137"/>
      <c r="J27" s="137"/>
      <c r="K27" s="137"/>
      <c r="L27" s="137"/>
    </row>
    <row r="28" spans="1:12" ht="14.25" customHeight="1" x14ac:dyDescent="0.2">
      <c r="A28" s="32"/>
      <c r="B28" s="134" t="s">
        <v>28</v>
      </c>
      <c r="C28" s="134"/>
      <c r="D28" s="134"/>
      <c r="E28" s="134"/>
      <c r="F28" s="67"/>
      <c r="G28" s="136"/>
      <c r="H28" s="136"/>
      <c r="I28" s="136"/>
      <c r="J28" s="136"/>
      <c r="K28" s="136"/>
      <c r="L28" s="136"/>
    </row>
    <row r="29" spans="1:12" ht="14.25" customHeight="1" x14ac:dyDescent="0.2">
      <c r="A29" s="32"/>
      <c r="B29" s="167" t="s">
        <v>80</v>
      </c>
      <c r="C29" s="167"/>
      <c r="D29" s="167"/>
      <c r="E29" s="167"/>
      <c r="F29" s="167"/>
      <c r="G29" s="26" t="s">
        <v>29</v>
      </c>
      <c r="H29" s="29"/>
      <c r="I29" s="37" t="s">
        <v>30</v>
      </c>
      <c r="J29" s="29"/>
      <c r="K29" s="37" t="s">
        <v>31</v>
      </c>
      <c r="L29" s="29"/>
    </row>
    <row r="30" spans="1:12" ht="7.5" customHeight="1" x14ac:dyDescent="0.2">
      <c r="A30" s="32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2" ht="14.25" customHeight="1" x14ac:dyDescent="0.2">
      <c r="A31" s="32"/>
      <c r="B31" s="132" t="s">
        <v>45</v>
      </c>
      <c r="C31" s="132"/>
      <c r="D31" s="132"/>
      <c r="E31" s="132"/>
      <c r="F31" s="67"/>
      <c r="G31" s="138"/>
      <c r="H31" s="138"/>
      <c r="I31" s="138"/>
      <c r="J31" s="138"/>
      <c r="K31" s="138"/>
      <c r="L31" s="138"/>
    </row>
    <row r="32" spans="1:12" ht="14.25" customHeight="1" x14ac:dyDescent="0.2">
      <c r="A32" s="32"/>
      <c r="B32" s="134" t="s">
        <v>17</v>
      </c>
      <c r="C32" s="134"/>
      <c r="D32" s="134"/>
      <c r="E32" s="134"/>
      <c r="F32" s="67"/>
      <c r="G32" s="135"/>
      <c r="H32" s="135"/>
      <c r="I32" s="135"/>
      <c r="J32" s="135"/>
      <c r="K32" s="135"/>
      <c r="L32" s="135"/>
    </row>
    <row r="33" spans="1:12" ht="14.25" customHeight="1" x14ac:dyDescent="0.25">
      <c r="A33"/>
      <c r="B33" s="134" t="s">
        <v>18</v>
      </c>
      <c r="C33" s="134"/>
      <c r="D33" s="134"/>
      <c r="E33" s="134"/>
      <c r="F33" s="67"/>
      <c r="G33" s="135"/>
      <c r="H33" s="135"/>
      <c r="I33" s="135"/>
      <c r="J33" s="135"/>
      <c r="K33" s="135"/>
      <c r="L33" s="135"/>
    </row>
    <row r="34" spans="1:12" ht="14.25" customHeight="1" x14ac:dyDescent="0.25">
      <c r="A34"/>
      <c r="B34" s="134" t="s">
        <v>79</v>
      </c>
      <c r="C34" s="134"/>
      <c r="D34" s="134"/>
      <c r="E34" s="134"/>
      <c r="F34" s="67"/>
      <c r="G34" s="136"/>
      <c r="H34" s="136"/>
      <c r="I34" s="136"/>
      <c r="J34" s="136"/>
      <c r="K34" s="136"/>
      <c r="L34" s="136"/>
    </row>
    <row r="35" spans="1:12" ht="14.25" hidden="1" customHeight="1" x14ac:dyDescent="0.25">
      <c r="A35"/>
      <c r="B35" s="134" t="s">
        <v>23</v>
      </c>
      <c r="C35" s="134"/>
      <c r="D35" s="134"/>
      <c r="E35" s="134"/>
      <c r="F35" s="67"/>
      <c r="G35" s="136"/>
      <c r="H35" s="136"/>
      <c r="I35" s="136"/>
      <c r="J35" s="136"/>
      <c r="K35" s="136"/>
      <c r="L35" s="136"/>
    </row>
    <row r="36" spans="1:12" ht="14.25" customHeight="1" x14ac:dyDescent="0.25">
      <c r="A36"/>
      <c r="B36" s="134" t="s">
        <v>24</v>
      </c>
      <c r="C36" s="134"/>
      <c r="D36" s="134"/>
      <c r="E36" s="134"/>
      <c r="F36" s="67"/>
      <c r="G36" s="137"/>
      <c r="H36" s="137"/>
      <c r="I36" s="137"/>
      <c r="J36" s="137"/>
      <c r="K36" s="137"/>
      <c r="L36" s="137"/>
    </row>
    <row r="37" spans="1:12" ht="14.25" customHeight="1" x14ac:dyDescent="0.25">
      <c r="A37"/>
      <c r="B37" s="134" t="s">
        <v>28</v>
      </c>
      <c r="C37" s="134"/>
      <c r="D37" s="134"/>
      <c r="E37" s="134"/>
      <c r="F37" s="67"/>
      <c r="G37" s="136"/>
      <c r="H37" s="136"/>
      <c r="I37" s="136"/>
      <c r="J37" s="136"/>
      <c r="K37" s="136"/>
      <c r="L37" s="136"/>
    </row>
    <row r="38" spans="1:12" ht="14.25" customHeight="1" x14ac:dyDescent="0.25">
      <c r="A38"/>
      <c r="B38" s="167" t="s">
        <v>80</v>
      </c>
      <c r="C38" s="167"/>
      <c r="D38" s="167"/>
      <c r="E38" s="167"/>
      <c r="F38" s="167"/>
      <c r="G38" s="26" t="s">
        <v>29</v>
      </c>
      <c r="H38" s="29"/>
      <c r="I38" s="37" t="s">
        <v>30</v>
      </c>
      <c r="J38" s="29"/>
      <c r="K38" s="37" t="s">
        <v>31</v>
      </c>
      <c r="L38" s="29"/>
    </row>
    <row r="39" spans="1:12" ht="7.5" customHeight="1" x14ac:dyDescent="0.25">
      <c r="A39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1:12" ht="14.25" customHeight="1" x14ac:dyDescent="0.25">
      <c r="A40"/>
      <c r="B40" s="132" t="s">
        <v>46</v>
      </c>
      <c r="C40" s="132"/>
      <c r="D40" s="132"/>
      <c r="E40" s="132"/>
      <c r="F40" s="67"/>
      <c r="G40" s="138"/>
      <c r="H40" s="138"/>
      <c r="I40" s="138"/>
      <c r="J40" s="138"/>
      <c r="K40" s="138"/>
      <c r="L40" s="138"/>
    </row>
    <row r="41" spans="1:12" ht="14.25" customHeight="1" x14ac:dyDescent="0.25">
      <c r="A41"/>
      <c r="B41" s="134" t="s">
        <v>17</v>
      </c>
      <c r="C41" s="134"/>
      <c r="D41" s="134"/>
      <c r="E41" s="134"/>
      <c r="F41" s="67"/>
      <c r="G41" s="135"/>
      <c r="H41" s="135"/>
      <c r="I41" s="135"/>
      <c r="J41" s="135"/>
      <c r="K41" s="135"/>
      <c r="L41" s="135"/>
    </row>
    <row r="42" spans="1:12" ht="14.25" customHeight="1" x14ac:dyDescent="0.25">
      <c r="A42"/>
      <c r="B42" s="134" t="s">
        <v>18</v>
      </c>
      <c r="C42" s="134"/>
      <c r="D42" s="134"/>
      <c r="E42" s="134"/>
      <c r="F42" s="67"/>
      <c r="G42" s="135"/>
      <c r="H42" s="135"/>
      <c r="I42" s="135"/>
      <c r="J42" s="135"/>
      <c r="K42" s="135"/>
      <c r="L42" s="135"/>
    </row>
    <row r="43" spans="1:12" ht="14.25" customHeight="1" x14ac:dyDescent="0.25">
      <c r="A43"/>
      <c r="B43" s="134" t="s">
        <v>79</v>
      </c>
      <c r="C43" s="134"/>
      <c r="D43" s="134"/>
      <c r="E43" s="134"/>
      <c r="F43" s="67"/>
      <c r="G43" s="136"/>
      <c r="H43" s="136"/>
      <c r="I43" s="136"/>
      <c r="J43" s="136"/>
      <c r="K43" s="136"/>
      <c r="L43" s="136"/>
    </row>
    <row r="44" spans="1:12" ht="14.25" hidden="1" customHeight="1" x14ac:dyDescent="0.25">
      <c r="A44"/>
      <c r="B44" s="134" t="s">
        <v>23</v>
      </c>
      <c r="C44" s="134"/>
      <c r="D44" s="134"/>
      <c r="E44" s="134"/>
      <c r="F44" s="67"/>
      <c r="G44" s="136"/>
      <c r="H44" s="136"/>
      <c r="I44" s="136"/>
      <c r="J44" s="136"/>
      <c r="K44" s="136"/>
      <c r="L44" s="136"/>
    </row>
    <row r="45" spans="1:12" ht="14.25" customHeight="1" x14ac:dyDescent="0.25">
      <c r="A45"/>
      <c r="B45" s="134" t="s">
        <v>24</v>
      </c>
      <c r="C45" s="134"/>
      <c r="D45" s="134"/>
      <c r="E45" s="134"/>
      <c r="F45" s="67"/>
      <c r="G45" s="137"/>
      <c r="H45" s="137"/>
      <c r="I45" s="137"/>
      <c r="J45" s="137"/>
      <c r="K45" s="137"/>
      <c r="L45" s="137"/>
    </row>
    <row r="46" spans="1:12" ht="14.25" customHeight="1" x14ac:dyDescent="0.25">
      <c r="A46"/>
      <c r="B46" s="134" t="s">
        <v>28</v>
      </c>
      <c r="C46" s="134"/>
      <c r="D46" s="134"/>
      <c r="E46" s="134"/>
      <c r="F46" s="67"/>
      <c r="G46" s="136"/>
      <c r="H46" s="136"/>
      <c r="I46" s="136"/>
      <c r="J46" s="136"/>
      <c r="K46" s="136"/>
      <c r="L46" s="136"/>
    </row>
    <row r="47" spans="1:12" ht="14.25" customHeight="1" x14ac:dyDescent="0.25">
      <c r="A47"/>
      <c r="B47" s="167" t="s">
        <v>80</v>
      </c>
      <c r="C47" s="167"/>
      <c r="D47" s="167"/>
      <c r="E47" s="167"/>
      <c r="F47" s="167"/>
      <c r="G47" s="26" t="s">
        <v>29</v>
      </c>
      <c r="H47" s="29"/>
      <c r="I47" s="37" t="s">
        <v>30</v>
      </c>
      <c r="J47" s="29"/>
      <c r="K47" s="37" t="s">
        <v>31</v>
      </c>
      <c r="L47" s="29"/>
    </row>
    <row r="48" spans="1:12" ht="7.5" customHeight="1" x14ac:dyDescent="0.2">
      <c r="A48" s="1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1:12" ht="14.25" x14ac:dyDescent="0.2">
      <c r="A49" s="1"/>
      <c r="B49" s="66" t="s">
        <v>72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1:12" ht="7.5" customHeight="1" x14ac:dyDescent="0.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1:12" ht="14.25" x14ac:dyDescent="0.2">
      <c r="B51" s="165" t="s">
        <v>37</v>
      </c>
      <c r="C51" s="165"/>
      <c r="D51" s="165"/>
      <c r="E51" s="165"/>
      <c r="F51" s="67"/>
      <c r="G51" s="175"/>
      <c r="H51" s="175"/>
      <c r="I51" s="175"/>
      <c r="J51" s="175"/>
      <c r="K51" s="175"/>
      <c r="L51" s="175"/>
    </row>
    <row r="52" spans="1:12" ht="25.5" customHeight="1" x14ac:dyDescent="0.2">
      <c r="B52" s="64"/>
      <c r="C52" s="64"/>
      <c r="D52" s="64"/>
      <c r="E52" s="64"/>
      <c r="F52" s="109"/>
      <c r="G52" s="155" t="s">
        <v>5</v>
      </c>
      <c r="H52" s="156"/>
      <c r="I52" s="157"/>
      <c r="J52" s="139" t="s">
        <v>6</v>
      </c>
      <c r="K52" s="140"/>
      <c r="L52" s="141"/>
    </row>
    <row r="53" spans="1:12" ht="14.25" x14ac:dyDescent="0.2">
      <c r="B53" s="133" t="str">
        <f>IF(G4=0,"Event 11 Title",G4)</f>
        <v>Event 11 Title</v>
      </c>
      <c r="C53" s="133"/>
      <c r="D53" s="133"/>
      <c r="E53" s="133"/>
      <c r="F53" s="102"/>
      <c r="G53" s="177"/>
      <c r="H53" s="177"/>
      <c r="I53" s="177"/>
      <c r="J53" s="177"/>
      <c r="K53" s="177"/>
      <c r="L53" s="177"/>
    </row>
    <row r="54" spans="1:12" ht="14.25" customHeight="1" x14ac:dyDescent="0.2">
      <c r="B54" s="154" t="s">
        <v>19</v>
      </c>
      <c r="C54" s="154"/>
      <c r="D54" s="154"/>
      <c r="E54" s="154"/>
      <c r="F54" s="102"/>
      <c r="G54" s="148">
        <v>0</v>
      </c>
      <c r="H54" s="149"/>
      <c r="I54" s="150"/>
      <c r="J54" s="161">
        <v>0</v>
      </c>
      <c r="K54" s="162"/>
      <c r="L54" s="163"/>
    </row>
    <row r="55" spans="1:12" ht="15" customHeight="1" x14ac:dyDescent="0.2">
      <c r="B55" s="122" t="s">
        <v>20</v>
      </c>
      <c r="C55" s="122"/>
      <c r="D55" s="122"/>
      <c r="E55" s="122"/>
      <c r="F55" s="102"/>
      <c r="G55" s="145">
        <v>0</v>
      </c>
      <c r="H55" s="146"/>
      <c r="I55" s="147"/>
      <c r="J55" s="158">
        <v>0</v>
      </c>
      <c r="K55" s="159"/>
      <c r="L55" s="160"/>
    </row>
    <row r="56" spans="1:12" ht="14.25" customHeight="1" x14ac:dyDescent="0.2">
      <c r="B56" s="122" t="s">
        <v>21</v>
      </c>
      <c r="C56" s="122"/>
      <c r="D56" s="122"/>
      <c r="E56" s="122"/>
      <c r="F56" s="102"/>
      <c r="G56" s="151">
        <v>0</v>
      </c>
      <c r="H56" s="152"/>
      <c r="I56" s="153"/>
      <c r="J56" s="142">
        <v>0</v>
      </c>
      <c r="K56" s="143"/>
      <c r="L56" s="144"/>
    </row>
    <row r="57" spans="1:12" ht="7.5" customHeight="1" x14ac:dyDescent="0.2">
      <c r="B57" s="103"/>
      <c r="C57" s="103"/>
      <c r="D57" s="103"/>
      <c r="E57" s="103"/>
      <c r="F57" s="67"/>
      <c r="G57" s="172"/>
      <c r="H57" s="172"/>
      <c r="I57" s="172"/>
      <c r="J57" s="172"/>
      <c r="K57" s="172"/>
      <c r="L57" s="172"/>
    </row>
    <row r="58" spans="1:12" ht="14.25" customHeight="1" x14ac:dyDescent="0.2">
      <c r="B58" s="133" t="str">
        <f>IF(G13=0,"Event 12 Title",G13)</f>
        <v>Event 12 Title</v>
      </c>
      <c r="C58" s="133"/>
      <c r="D58" s="133"/>
      <c r="E58" s="133"/>
      <c r="F58" s="67"/>
      <c r="G58" s="173"/>
      <c r="H58" s="173"/>
      <c r="I58" s="173"/>
      <c r="J58" s="173"/>
      <c r="K58" s="173"/>
      <c r="L58" s="173"/>
    </row>
    <row r="59" spans="1:12" ht="14.25" customHeight="1" x14ac:dyDescent="0.2">
      <c r="B59" s="154" t="s">
        <v>19</v>
      </c>
      <c r="C59" s="154"/>
      <c r="D59" s="154"/>
      <c r="E59" s="154"/>
      <c r="F59" s="164"/>
      <c r="G59" s="148">
        <v>0</v>
      </c>
      <c r="H59" s="149"/>
      <c r="I59" s="150"/>
      <c r="J59" s="161">
        <v>0</v>
      </c>
      <c r="K59" s="162"/>
      <c r="L59" s="163"/>
    </row>
    <row r="60" spans="1:12" ht="15" customHeight="1" x14ac:dyDescent="0.2">
      <c r="B60" s="122" t="s">
        <v>20</v>
      </c>
      <c r="C60" s="122"/>
      <c r="D60" s="122"/>
      <c r="E60" s="122"/>
      <c r="F60" s="164"/>
      <c r="G60" s="145">
        <v>0</v>
      </c>
      <c r="H60" s="146"/>
      <c r="I60" s="147"/>
      <c r="J60" s="158">
        <v>0</v>
      </c>
      <c r="K60" s="159"/>
      <c r="L60" s="160"/>
    </row>
    <row r="61" spans="1:12" ht="14.25" customHeight="1" x14ac:dyDescent="0.2">
      <c r="B61" s="122" t="s">
        <v>21</v>
      </c>
      <c r="C61" s="122"/>
      <c r="D61" s="122"/>
      <c r="E61" s="122"/>
      <c r="F61" s="164"/>
      <c r="G61" s="151">
        <v>0</v>
      </c>
      <c r="H61" s="152"/>
      <c r="I61" s="153"/>
      <c r="J61" s="142">
        <v>0</v>
      </c>
      <c r="K61" s="143"/>
      <c r="L61" s="144"/>
    </row>
    <row r="62" spans="1:12" ht="7.5" customHeight="1" x14ac:dyDescent="0.2">
      <c r="B62" s="103"/>
      <c r="C62" s="103"/>
      <c r="D62" s="103"/>
      <c r="E62" s="103"/>
      <c r="F62" s="1"/>
      <c r="G62" s="172"/>
      <c r="H62" s="172"/>
      <c r="I62" s="172"/>
      <c r="J62" s="172"/>
      <c r="K62" s="172"/>
      <c r="L62" s="172"/>
    </row>
    <row r="63" spans="1:12" ht="14.25" customHeight="1" x14ac:dyDescent="0.2">
      <c r="B63" s="133" t="str">
        <f>IF(G22=0,"Event 13 Title",G22)</f>
        <v>Event 13 Title</v>
      </c>
      <c r="C63" s="133"/>
      <c r="D63" s="133"/>
      <c r="E63" s="133"/>
      <c r="F63" s="28"/>
      <c r="G63" s="173"/>
      <c r="H63" s="173"/>
      <c r="I63" s="173"/>
      <c r="J63" s="173"/>
      <c r="K63" s="173"/>
      <c r="L63" s="173"/>
    </row>
    <row r="64" spans="1:12" ht="14.25" customHeight="1" x14ac:dyDescent="0.2">
      <c r="B64" s="154" t="s">
        <v>19</v>
      </c>
      <c r="C64" s="154"/>
      <c r="D64" s="154"/>
      <c r="E64" s="154"/>
      <c r="F64" s="164"/>
      <c r="G64" s="148">
        <v>0</v>
      </c>
      <c r="H64" s="149"/>
      <c r="I64" s="150"/>
      <c r="J64" s="161">
        <v>0</v>
      </c>
      <c r="K64" s="162"/>
      <c r="L64" s="163"/>
    </row>
    <row r="65" spans="2:12" ht="15" customHeight="1" x14ac:dyDescent="0.2">
      <c r="B65" s="122" t="s">
        <v>20</v>
      </c>
      <c r="C65" s="122"/>
      <c r="D65" s="122"/>
      <c r="E65" s="122"/>
      <c r="F65" s="164"/>
      <c r="G65" s="145">
        <v>0</v>
      </c>
      <c r="H65" s="146"/>
      <c r="I65" s="147"/>
      <c r="J65" s="158">
        <v>0</v>
      </c>
      <c r="K65" s="159"/>
      <c r="L65" s="160"/>
    </row>
    <row r="66" spans="2:12" ht="14.25" customHeight="1" x14ac:dyDescent="0.2">
      <c r="B66" s="122" t="s">
        <v>21</v>
      </c>
      <c r="C66" s="122"/>
      <c r="D66" s="122"/>
      <c r="E66" s="122"/>
      <c r="F66" s="164"/>
      <c r="G66" s="151">
        <v>0</v>
      </c>
      <c r="H66" s="152"/>
      <c r="I66" s="153"/>
      <c r="J66" s="142">
        <v>0</v>
      </c>
      <c r="K66" s="143"/>
      <c r="L66" s="144"/>
    </row>
    <row r="67" spans="2:12" ht="7.5" customHeight="1" x14ac:dyDescent="0.2">
      <c r="B67" s="103"/>
      <c r="C67" s="103"/>
      <c r="D67" s="103"/>
      <c r="E67" s="103"/>
      <c r="F67" s="1"/>
      <c r="G67" s="172"/>
      <c r="H67" s="172"/>
      <c r="I67" s="172"/>
      <c r="J67" s="172"/>
      <c r="K67" s="172"/>
      <c r="L67" s="172"/>
    </row>
    <row r="68" spans="2:12" ht="14.25" customHeight="1" x14ac:dyDescent="0.2">
      <c r="B68" s="133" t="str">
        <f>IF(G31=0,"Event 14 Title",G31)</f>
        <v>Event 14 Title</v>
      </c>
      <c r="C68" s="133"/>
      <c r="D68" s="133"/>
      <c r="E68" s="133"/>
      <c r="F68" s="28"/>
      <c r="G68" s="173"/>
      <c r="H68" s="173"/>
      <c r="I68" s="173"/>
      <c r="J68" s="173"/>
      <c r="K68" s="173"/>
      <c r="L68" s="173"/>
    </row>
    <row r="69" spans="2:12" ht="14.25" customHeight="1" x14ac:dyDescent="0.2">
      <c r="B69" s="154" t="s">
        <v>19</v>
      </c>
      <c r="C69" s="154"/>
      <c r="D69" s="154"/>
      <c r="E69" s="154"/>
      <c r="F69" s="164"/>
      <c r="G69" s="148">
        <v>0</v>
      </c>
      <c r="H69" s="149"/>
      <c r="I69" s="150"/>
      <c r="J69" s="161">
        <v>0</v>
      </c>
      <c r="K69" s="162"/>
      <c r="L69" s="163"/>
    </row>
    <row r="70" spans="2:12" ht="15" customHeight="1" x14ac:dyDescent="0.2">
      <c r="B70" s="122" t="s">
        <v>20</v>
      </c>
      <c r="C70" s="122"/>
      <c r="D70" s="122"/>
      <c r="E70" s="122"/>
      <c r="F70" s="164"/>
      <c r="G70" s="145">
        <v>0</v>
      </c>
      <c r="H70" s="146"/>
      <c r="I70" s="147"/>
      <c r="J70" s="158">
        <v>0</v>
      </c>
      <c r="K70" s="159"/>
      <c r="L70" s="160"/>
    </row>
    <row r="71" spans="2:12" ht="14.25" customHeight="1" x14ac:dyDescent="0.2">
      <c r="B71" s="122" t="s">
        <v>21</v>
      </c>
      <c r="C71" s="122"/>
      <c r="D71" s="122"/>
      <c r="E71" s="122"/>
      <c r="F71" s="164"/>
      <c r="G71" s="151">
        <v>0</v>
      </c>
      <c r="H71" s="152"/>
      <c r="I71" s="153"/>
      <c r="J71" s="142">
        <v>0</v>
      </c>
      <c r="K71" s="143"/>
      <c r="L71" s="144"/>
    </row>
    <row r="72" spans="2:12" ht="7.5" customHeight="1" x14ac:dyDescent="0.2">
      <c r="B72" s="103"/>
      <c r="C72" s="103"/>
      <c r="D72" s="103"/>
      <c r="E72" s="103"/>
      <c r="F72" s="1"/>
      <c r="G72" s="172"/>
      <c r="H72" s="172"/>
      <c r="I72" s="172"/>
      <c r="J72" s="172"/>
      <c r="K72" s="172"/>
      <c r="L72" s="172"/>
    </row>
    <row r="73" spans="2:12" ht="14.25" customHeight="1" x14ac:dyDescent="0.2">
      <c r="B73" s="133" t="str">
        <f>IF(G40=0,"Event 15 Title",G40)</f>
        <v>Event 15 Title</v>
      </c>
      <c r="C73" s="133"/>
      <c r="D73" s="133"/>
      <c r="E73" s="133"/>
      <c r="F73" s="28"/>
      <c r="G73" s="173"/>
      <c r="H73" s="173"/>
      <c r="I73" s="173"/>
      <c r="J73" s="173"/>
      <c r="K73" s="173"/>
      <c r="L73" s="173"/>
    </row>
    <row r="74" spans="2:12" ht="14.25" customHeight="1" x14ac:dyDescent="0.2">
      <c r="B74" s="154" t="s">
        <v>19</v>
      </c>
      <c r="C74" s="154"/>
      <c r="D74" s="154"/>
      <c r="E74" s="154"/>
      <c r="F74" s="164"/>
      <c r="G74" s="148">
        <v>0</v>
      </c>
      <c r="H74" s="149"/>
      <c r="I74" s="150"/>
      <c r="J74" s="161">
        <v>0</v>
      </c>
      <c r="K74" s="162"/>
      <c r="L74" s="163"/>
    </row>
    <row r="75" spans="2:12" ht="15" customHeight="1" x14ac:dyDescent="0.2">
      <c r="B75" s="122" t="s">
        <v>20</v>
      </c>
      <c r="C75" s="122"/>
      <c r="D75" s="122"/>
      <c r="E75" s="122"/>
      <c r="F75" s="164"/>
      <c r="G75" s="145">
        <v>0</v>
      </c>
      <c r="H75" s="146"/>
      <c r="I75" s="147"/>
      <c r="J75" s="158">
        <v>0</v>
      </c>
      <c r="K75" s="159"/>
      <c r="L75" s="160"/>
    </row>
    <row r="76" spans="2:12" ht="14.25" customHeight="1" x14ac:dyDescent="0.2">
      <c r="B76" s="122" t="s">
        <v>21</v>
      </c>
      <c r="C76" s="122"/>
      <c r="D76" s="122"/>
      <c r="E76" s="122"/>
      <c r="F76" s="164"/>
      <c r="G76" s="151">
        <v>0</v>
      </c>
      <c r="H76" s="152"/>
      <c r="I76" s="153"/>
      <c r="J76" s="142">
        <v>0</v>
      </c>
      <c r="K76" s="143"/>
      <c r="L76" s="144"/>
    </row>
    <row r="77" spans="2:12" ht="7.5" customHeight="1" x14ac:dyDescent="0.2">
      <c r="B77" s="128"/>
      <c r="C77" s="128"/>
      <c r="D77" s="128"/>
      <c r="E77" s="128"/>
      <c r="F77" s="1"/>
      <c r="G77" s="174">
        <v>0</v>
      </c>
      <c r="H77" s="174"/>
      <c r="I77" s="174"/>
      <c r="J77" s="174"/>
      <c r="K77" s="174"/>
      <c r="L77" s="174"/>
    </row>
    <row r="78" spans="2:12" ht="15" customHeight="1" x14ac:dyDescent="0.2">
      <c r="B78" s="166" t="s">
        <v>66</v>
      </c>
      <c r="C78" s="166"/>
      <c r="D78" s="166"/>
      <c r="E78" s="166"/>
      <c r="F78" s="11"/>
      <c r="G78" s="168">
        <v>0</v>
      </c>
      <c r="H78" s="168"/>
      <c r="I78" s="168"/>
      <c r="J78" s="170">
        <f>SUM(J54,J59,J64,J69,J74)</f>
        <v>0</v>
      </c>
      <c r="K78" s="170"/>
      <c r="L78" s="170"/>
    </row>
    <row r="79" spans="2:12" ht="15" customHeight="1" x14ac:dyDescent="0.2">
      <c r="B79" s="166" t="s">
        <v>67</v>
      </c>
      <c r="C79" s="166"/>
      <c r="D79" s="166"/>
      <c r="E79" s="166"/>
      <c r="F79" s="11"/>
      <c r="G79" s="168">
        <v>0</v>
      </c>
      <c r="H79" s="168"/>
      <c r="I79" s="168"/>
      <c r="J79" s="170">
        <f>SUM(J55,J60,J65,J70,J75)</f>
        <v>0</v>
      </c>
      <c r="K79" s="170"/>
      <c r="L79" s="170"/>
    </row>
    <row r="80" spans="2:12" ht="15" customHeight="1" thickBot="1" x14ac:dyDescent="0.25">
      <c r="B80" s="166" t="s">
        <v>68</v>
      </c>
      <c r="C80" s="166"/>
      <c r="D80" s="166"/>
      <c r="E80" s="166"/>
      <c r="F80" s="11"/>
      <c r="G80" s="179">
        <f>SUM(G56,G61,G66,G71,G76)</f>
        <v>0</v>
      </c>
      <c r="H80" s="179"/>
      <c r="I80" s="179"/>
      <c r="J80" s="180">
        <f>SUM(J56,J61,J66,J71,J76)</f>
        <v>0</v>
      </c>
      <c r="K80" s="180"/>
      <c r="L80" s="180"/>
    </row>
    <row r="81" ht="7.5" customHeight="1" thickTop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15" hidden="1" customHeight="1" x14ac:dyDescent="0.2"/>
    <row r="150" ht="15" hidden="1" customHeight="1" x14ac:dyDescent="0.2"/>
    <row r="151" ht="15" hidden="1" customHeight="1" x14ac:dyDescent="0.2"/>
    <row r="152" ht="15" hidden="1" customHeight="1" x14ac:dyDescent="0.2"/>
    <row r="153" ht="15" hidden="1" customHeight="1" x14ac:dyDescent="0.2"/>
    <row r="154" ht="15" hidden="1" customHeight="1" x14ac:dyDescent="0.2"/>
    <row r="155" ht="15" hidden="1" customHeight="1" x14ac:dyDescent="0.2"/>
    <row r="156" ht="15" hidden="1" customHeight="1" x14ac:dyDescent="0.2"/>
    <row r="157" ht="15" hidden="1" customHeight="1" x14ac:dyDescent="0.2"/>
    <row r="158" ht="15" hidden="1" customHeight="1" x14ac:dyDescent="0.2"/>
    <row r="159" ht="15" hidden="1" customHeight="1" x14ac:dyDescent="0.2"/>
    <row r="160" ht="15" hidden="1" customHeight="1" x14ac:dyDescent="0.2"/>
    <row r="161" ht="15" hidden="1" customHeight="1" x14ac:dyDescent="0.2"/>
    <row r="162" ht="15" hidden="1" customHeight="1" x14ac:dyDescent="0.2"/>
    <row r="163" ht="15" hidden="1" customHeight="1" x14ac:dyDescent="0.2"/>
    <row r="164" ht="15" hidden="1" customHeight="1" x14ac:dyDescent="0.2"/>
    <row r="165" ht="15" hidden="1" customHeight="1" x14ac:dyDescent="0.2"/>
    <row r="166" ht="15" hidden="1" customHeight="1" x14ac:dyDescent="0.2"/>
    <row r="167" ht="15" hidden="1" customHeight="1" x14ac:dyDescent="0.2"/>
    <row r="168" ht="15" hidden="1" customHeight="1" x14ac:dyDescent="0.2"/>
    <row r="169" ht="15" hidden="1" customHeight="1" x14ac:dyDescent="0.2"/>
    <row r="170" ht="15" hidden="1" customHeight="1" x14ac:dyDescent="0.2"/>
    <row r="171" ht="15" hidden="1" customHeight="1" x14ac:dyDescent="0.2"/>
    <row r="172" ht="15" hidden="1" customHeight="1" x14ac:dyDescent="0.2"/>
    <row r="173" ht="15" hidden="1" customHeight="1" x14ac:dyDescent="0.2"/>
    <row r="174" ht="15" hidden="1" customHeight="1" x14ac:dyDescent="0.2"/>
    <row r="175" ht="15" hidden="1" customHeight="1" x14ac:dyDescent="0.2"/>
    <row r="176" ht="15" hidden="1" customHeight="1" x14ac:dyDescent="0.2"/>
    <row r="177" ht="15" hidden="1" customHeight="1" x14ac:dyDescent="0.2"/>
    <row r="178" ht="15" hidden="1" customHeight="1" x14ac:dyDescent="0.2"/>
    <row r="179" ht="15" hidden="1" customHeight="1" x14ac:dyDescent="0.2"/>
    <row r="180" ht="15" hidden="1" customHeight="1" x14ac:dyDescent="0.2"/>
    <row r="181" ht="15" hidden="1" customHeight="1" x14ac:dyDescent="0.2"/>
    <row r="182" ht="15" hidden="1" customHeight="1" x14ac:dyDescent="0.2"/>
    <row r="183" ht="15" hidden="1" customHeight="1" x14ac:dyDescent="0.2"/>
    <row r="184" ht="15" hidden="1" customHeight="1" x14ac:dyDescent="0.2"/>
    <row r="185" ht="15" hidden="1" customHeight="1" x14ac:dyDescent="0.2"/>
    <row r="186" ht="15" hidden="1" customHeight="1" x14ac:dyDescent="0.2"/>
    <row r="187" ht="15" hidden="1" customHeight="1" x14ac:dyDescent="0.2"/>
    <row r="188" ht="15" hidden="1" customHeight="1" x14ac:dyDescent="0.2"/>
    <row r="189" ht="15" hidden="1" customHeight="1" x14ac:dyDescent="0.2"/>
    <row r="190" ht="15" hidden="1" customHeight="1" x14ac:dyDescent="0.2"/>
    <row r="191" ht="15" hidden="1" customHeight="1" x14ac:dyDescent="0.2"/>
    <row r="192" ht="15" hidden="1" customHeight="1" x14ac:dyDescent="0.2"/>
    <row r="193" ht="15" hidden="1" customHeight="1" x14ac:dyDescent="0.2"/>
    <row r="194" ht="15" hidden="1" customHeight="1" x14ac:dyDescent="0.2"/>
    <row r="195" ht="15" hidden="1" customHeight="1" x14ac:dyDescent="0.2"/>
    <row r="196" ht="15" hidden="1" customHeight="1" x14ac:dyDescent="0.2"/>
    <row r="197" ht="15" hidden="1" customHeight="1" x14ac:dyDescent="0.2"/>
    <row r="198" ht="15" hidden="1" customHeight="1" x14ac:dyDescent="0.2"/>
    <row r="199" ht="15" hidden="1" customHeight="1" x14ac:dyDescent="0.2"/>
    <row r="200" ht="15" hidden="1" customHeight="1" x14ac:dyDescent="0.2"/>
    <row r="201" ht="15" hidden="1" customHeight="1" x14ac:dyDescent="0.2"/>
    <row r="202" ht="15" hidden="1" customHeight="1" x14ac:dyDescent="0.2"/>
    <row r="203" ht="15" hidden="1" customHeight="1" x14ac:dyDescent="0.2"/>
    <row r="204" ht="15" hidden="1" customHeight="1" x14ac:dyDescent="0.2"/>
    <row r="205" ht="15" hidden="1" customHeight="1" x14ac:dyDescent="0.2"/>
    <row r="206" ht="15" hidden="1" customHeight="1" x14ac:dyDescent="0.2"/>
    <row r="207" ht="15" hidden="1" customHeight="1" x14ac:dyDescent="0.2"/>
    <row r="208" ht="15" hidden="1" customHeight="1" x14ac:dyDescent="0.2"/>
    <row r="209" ht="15" hidden="1" customHeight="1" x14ac:dyDescent="0.2"/>
    <row r="210" ht="15" hidden="1" customHeight="1" x14ac:dyDescent="0.2"/>
    <row r="211" ht="15" hidden="1" customHeight="1" x14ac:dyDescent="0.2"/>
    <row r="212" ht="15" hidden="1" customHeight="1" x14ac:dyDescent="0.2"/>
    <row r="213" ht="15" hidden="1" customHeight="1" x14ac:dyDescent="0.2"/>
    <row r="214" ht="15" hidden="1" customHeight="1" x14ac:dyDescent="0.2"/>
    <row r="215" ht="15" hidden="1" customHeight="1" x14ac:dyDescent="0.2"/>
    <row r="216" ht="15" hidden="1" customHeight="1" x14ac:dyDescent="0.2"/>
  </sheetData>
  <mergeCells count="173">
    <mergeCell ref="G6:L6"/>
    <mergeCell ref="B7:E7"/>
    <mergeCell ref="G7:L7"/>
    <mergeCell ref="B8:E8"/>
    <mergeCell ref="G8:L8"/>
    <mergeCell ref="B9:E9"/>
    <mergeCell ref="G9:L9"/>
    <mergeCell ref="B1:L1"/>
    <mergeCell ref="B2:L2"/>
    <mergeCell ref="B3:L3"/>
    <mergeCell ref="B4:E4"/>
    <mergeCell ref="F4:F10"/>
    <mergeCell ref="G4:L4"/>
    <mergeCell ref="B5:E5"/>
    <mergeCell ref="G5:L5"/>
    <mergeCell ref="B6:E6"/>
    <mergeCell ref="G15:L15"/>
    <mergeCell ref="B16:E16"/>
    <mergeCell ref="G16:L16"/>
    <mergeCell ref="B17:E17"/>
    <mergeCell ref="G17:L17"/>
    <mergeCell ref="B18:E18"/>
    <mergeCell ref="G18:L18"/>
    <mergeCell ref="B10:E10"/>
    <mergeCell ref="G10:L10"/>
    <mergeCell ref="B11:F11"/>
    <mergeCell ref="B12:L12"/>
    <mergeCell ref="B13:E13"/>
    <mergeCell ref="F13:F19"/>
    <mergeCell ref="G13:L13"/>
    <mergeCell ref="B14:E14"/>
    <mergeCell ref="G14:L14"/>
    <mergeCell ref="B15:E15"/>
    <mergeCell ref="G24:L24"/>
    <mergeCell ref="B25:E25"/>
    <mergeCell ref="G25:L25"/>
    <mergeCell ref="B26:E26"/>
    <mergeCell ref="G26:L26"/>
    <mergeCell ref="B27:E27"/>
    <mergeCell ref="G27:L27"/>
    <mergeCell ref="B19:E19"/>
    <mergeCell ref="G19:L19"/>
    <mergeCell ref="B20:F20"/>
    <mergeCell ref="B21:L21"/>
    <mergeCell ref="B22:E22"/>
    <mergeCell ref="F22:F28"/>
    <mergeCell ref="G22:L22"/>
    <mergeCell ref="B23:E23"/>
    <mergeCell ref="G23:L23"/>
    <mergeCell ref="B24:E24"/>
    <mergeCell ref="G33:L33"/>
    <mergeCell ref="B34:E34"/>
    <mergeCell ref="G34:L34"/>
    <mergeCell ref="B35:E35"/>
    <mergeCell ref="G35:L35"/>
    <mergeCell ref="B36:E36"/>
    <mergeCell ref="G36:L36"/>
    <mergeCell ref="B28:E28"/>
    <mergeCell ref="G28:L28"/>
    <mergeCell ref="B29:F29"/>
    <mergeCell ref="B30:L30"/>
    <mergeCell ref="B31:E31"/>
    <mergeCell ref="F31:F37"/>
    <mergeCell ref="G31:L31"/>
    <mergeCell ref="B32:E32"/>
    <mergeCell ref="G32:L32"/>
    <mergeCell ref="B33:E33"/>
    <mergeCell ref="G42:L42"/>
    <mergeCell ref="B43:E43"/>
    <mergeCell ref="G43:L43"/>
    <mergeCell ref="B44:E44"/>
    <mergeCell ref="G44:L44"/>
    <mergeCell ref="B45:E45"/>
    <mergeCell ref="G45:L45"/>
    <mergeCell ref="B37:E37"/>
    <mergeCell ref="G37:L37"/>
    <mergeCell ref="B38:F38"/>
    <mergeCell ref="B39:L39"/>
    <mergeCell ref="B40:E40"/>
    <mergeCell ref="F40:F46"/>
    <mergeCell ref="G40:L40"/>
    <mergeCell ref="B41:E41"/>
    <mergeCell ref="G41:L41"/>
    <mergeCell ref="B42:E42"/>
    <mergeCell ref="B46:E46"/>
    <mergeCell ref="G46:L46"/>
    <mergeCell ref="B47:F47"/>
    <mergeCell ref="B48:L48"/>
    <mergeCell ref="B49:L49"/>
    <mergeCell ref="B50:E50"/>
    <mergeCell ref="F50:F51"/>
    <mergeCell ref="G50:L51"/>
    <mergeCell ref="B51:E51"/>
    <mergeCell ref="B52:F52"/>
    <mergeCell ref="G52:I52"/>
    <mergeCell ref="J52:L52"/>
    <mergeCell ref="B53:E53"/>
    <mergeCell ref="F53:F56"/>
    <mergeCell ref="G53:L53"/>
    <mergeCell ref="B54:E54"/>
    <mergeCell ref="G54:I54"/>
    <mergeCell ref="J54:L54"/>
    <mergeCell ref="B55:E55"/>
    <mergeCell ref="G55:I55"/>
    <mergeCell ref="J55:L55"/>
    <mergeCell ref="B56:E56"/>
    <mergeCell ref="G56:I56"/>
    <mergeCell ref="J56:L56"/>
    <mergeCell ref="B57:E57"/>
    <mergeCell ref="F57:F58"/>
    <mergeCell ref="G57:L58"/>
    <mergeCell ref="B58:E58"/>
    <mergeCell ref="B59:E59"/>
    <mergeCell ref="F59:F61"/>
    <mergeCell ref="G59:I59"/>
    <mergeCell ref="J59:L59"/>
    <mergeCell ref="B60:E60"/>
    <mergeCell ref="G60:I60"/>
    <mergeCell ref="J60:L60"/>
    <mergeCell ref="B61:E61"/>
    <mergeCell ref="G61:I61"/>
    <mergeCell ref="J61:L61"/>
    <mergeCell ref="B66:E66"/>
    <mergeCell ref="G66:I66"/>
    <mergeCell ref="J66:L66"/>
    <mergeCell ref="B67:E67"/>
    <mergeCell ref="G67:L68"/>
    <mergeCell ref="B68:E68"/>
    <mergeCell ref="B62:E62"/>
    <mergeCell ref="G62:L63"/>
    <mergeCell ref="B63:E63"/>
    <mergeCell ref="B64:E64"/>
    <mergeCell ref="F64:F66"/>
    <mergeCell ref="G64:I64"/>
    <mergeCell ref="J64:L64"/>
    <mergeCell ref="B65:E65"/>
    <mergeCell ref="G65:I65"/>
    <mergeCell ref="J65:L65"/>
    <mergeCell ref="B69:E69"/>
    <mergeCell ref="F69:F71"/>
    <mergeCell ref="G69:I69"/>
    <mergeCell ref="J69:L69"/>
    <mergeCell ref="B70:E70"/>
    <mergeCell ref="G70:I70"/>
    <mergeCell ref="J70:L70"/>
    <mergeCell ref="B71:E71"/>
    <mergeCell ref="G71:I71"/>
    <mergeCell ref="J71:L71"/>
    <mergeCell ref="B72:E72"/>
    <mergeCell ref="G72:L73"/>
    <mergeCell ref="B73:E73"/>
    <mergeCell ref="B74:E74"/>
    <mergeCell ref="F74:F76"/>
    <mergeCell ref="G74:I74"/>
    <mergeCell ref="J74:L74"/>
    <mergeCell ref="B75:E75"/>
    <mergeCell ref="G75:I75"/>
    <mergeCell ref="J75:L75"/>
    <mergeCell ref="B81:L1048576"/>
    <mergeCell ref="B79:E79"/>
    <mergeCell ref="G79:I79"/>
    <mergeCell ref="J79:L79"/>
    <mergeCell ref="B80:E80"/>
    <mergeCell ref="G80:I80"/>
    <mergeCell ref="J80:L80"/>
    <mergeCell ref="B76:E76"/>
    <mergeCell ref="G76:I76"/>
    <mergeCell ref="J76:L76"/>
    <mergeCell ref="B77:E77"/>
    <mergeCell ref="G77:L77"/>
    <mergeCell ref="B78:E78"/>
    <mergeCell ref="G78:I78"/>
    <mergeCell ref="J78:L78"/>
  </mergeCells>
  <conditionalFormatting sqref="G4:G11 H4:H10 I4:I11 J4:J10 K4:K11 L4:L10 G13:L20 G22:L29 G31:L38 G40:L47">
    <cfRule type="cellIs" dxfId="1" priority="2" operator="equal">
      <formula>0</formula>
    </cfRule>
  </conditionalFormatting>
  <conditionalFormatting sqref="H11 J11 L11 H20 J20 L20 H29 J29 L29 H38 J38 L38 H47 J47 L47">
    <cfRule type="containsBlanks" dxfId="0" priority="1">
      <formula>LEN(TRIM(H11))=0</formula>
    </cfRule>
  </conditionalFormatting>
  <printOptions horizontalCentered="1"/>
  <pageMargins left="0.75" right="0.75" top="0.75" bottom="0.75" header="0.3" footer="0.3"/>
  <pageSetup scale="69" orientation="portrait" r:id="rId1"/>
  <headerFooter>
    <oddFooter>&amp;CPage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G12" sqref="G12"/>
    </sheetView>
  </sheetViews>
  <sheetFormatPr defaultColWidth="0" defaultRowHeight="14.25" zeroHeight="1" x14ac:dyDescent="0.2"/>
  <cols>
    <col min="1" max="1" width="2.42578125" style="1" customWidth="1"/>
    <col min="2" max="2" width="29.85546875" style="2" customWidth="1"/>
    <col min="3" max="3" width="28.5703125" style="2" customWidth="1"/>
    <col min="4" max="4" width="12.5703125" style="2" bestFit="1" customWidth="1"/>
    <col min="5" max="11" width="11.7109375" style="2" customWidth="1"/>
    <col min="12" max="12" width="2.7109375" style="2" customWidth="1"/>
    <col min="13" max="16384" width="9.140625" style="2" hidden="1"/>
  </cols>
  <sheetData>
    <row r="1" spans="2:12" x14ac:dyDescent="0.2">
      <c r="B1" s="66" t="s">
        <v>76</v>
      </c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2:12" ht="11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5" thickBot="1" x14ac:dyDescent="0.25">
      <c r="B3" s="186" t="s">
        <v>73</v>
      </c>
      <c r="C3" s="186"/>
      <c r="D3" s="186"/>
      <c r="E3" s="186"/>
      <c r="F3" s="186"/>
      <c r="G3" s="186"/>
      <c r="H3" s="186"/>
      <c r="I3" s="186"/>
      <c r="J3" s="186"/>
      <c r="K3" s="186"/>
      <c r="L3" s="1"/>
    </row>
    <row r="4" spans="2:12" ht="4.5" customHeight="1" thickTop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2">
      <c r="B5" s="184" t="s">
        <v>75</v>
      </c>
      <c r="C5" s="184" t="s">
        <v>77</v>
      </c>
      <c r="D5" s="184" t="s">
        <v>74</v>
      </c>
      <c r="E5" s="182" t="s">
        <v>12</v>
      </c>
      <c r="F5" s="182" t="s">
        <v>56</v>
      </c>
      <c r="G5" s="182" t="s">
        <v>57</v>
      </c>
      <c r="H5" s="182" t="s">
        <v>55</v>
      </c>
      <c r="I5" s="182" t="str">
        <f>IF(Budget!B23=0,"Additional Request 1",Budget!B23)</f>
        <v>Additional Request 1</v>
      </c>
      <c r="J5" s="182" t="str">
        <f>IF(Budget!B24=0,"Additional Request 2",Budget!B24)</f>
        <v>Additional Request 2</v>
      </c>
      <c r="K5" s="182" t="str">
        <f>IF(Budget!B26=0,"Additional Request 3",Budget!B26)</f>
        <v>Additional Request 3</v>
      </c>
      <c r="L5" s="1"/>
    </row>
    <row r="6" spans="2:12" x14ac:dyDescent="0.2">
      <c r="B6" s="185"/>
      <c r="C6" s="185"/>
      <c r="D6" s="185"/>
      <c r="E6" s="183"/>
      <c r="F6" s="183"/>
      <c r="G6" s="183"/>
      <c r="H6" s="183"/>
      <c r="I6" s="183"/>
      <c r="J6" s="183"/>
      <c r="K6" s="183"/>
      <c r="L6" s="1"/>
    </row>
    <row r="7" spans="2:12" x14ac:dyDescent="0.2">
      <c r="B7" s="52"/>
      <c r="C7" s="52"/>
      <c r="D7" s="53"/>
      <c r="E7" s="54"/>
      <c r="F7" s="54"/>
      <c r="G7" s="54"/>
      <c r="H7" s="54"/>
      <c r="I7" s="54"/>
      <c r="J7" s="54"/>
      <c r="K7" s="54"/>
      <c r="L7" s="1"/>
    </row>
    <row r="8" spans="2:12" x14ac:dyDescent="0.2">
      <c r="B8" s="55"/>
      <c r="C8" s="55"/>
      <c r="D8" s="55"/>
      <c r="E8" s="56"/>
      <c r="F8" s="56"/>
      <c r="G8" s="56"/>
      <c r="H8" s="56"/>
      <c r="I8" s="56"/>
      <c r="J8" s="56"/>
      <c r="K8" s="56"/>
      <c r="L8" s="1"/>
    </row>
    <row r="9" spans="2:12" x14ac:dyDescent="0.2">
      <c r="B9" s="52"/>
      <c r="C9" s="52"/>
      <c r="D9" s="52"/>
      <c r="E9" s="54"/>
      <c r="F9" s="54"/>
      <c r="G9" s="54"/>
      <c r="H9" s="54"/>
      <c r="I9" s="54"/>
      <c r="J9" s="54"/>
      <c r="K9" s="54"/>
      <c r="L9" s="1"/>
    </row>
    <row r="10" spans="2:12" x14ac:dyDescent="0.2">
      <c r="B10" s="55"/>
      <c r="C10" s="55"/>
      <c r="D10" s="55"/>
      <c r="E10" s="56"/>
      <c r="F10" s="56"/>
      <c r="G10" s="56"/>
      <c r="H10" s="56"/>
      <c r="I10" s="56"/>
      <c r="J10" s="56"/>
      <c r="K10" s="56"/>
      <c r="L10" s="1"/>
    </row>
    <row r="11" spans="2:12" x14ac:dyDescent="0.2">
      <c r="B11" s="52"/>
      <c r="C11" s="52"/>
      <c r="D11" s="52"/>
      <c r="E11" s="54"/>
      <c r="F11" s="54"/>
      <c r="G11" s="54"/>
      <c r="H11" s="54"/>
      <c r="I11" s="54"/>
      <c r="J11" s="54"/>
      <c r="K11" s="54"/>
      <c r="L11" s="1"/>
    </row>
    <row r="12" spans="2:12" x14ac:dyDescent="0.2">
      <c r="B12" s="55"/>
      <c r="C12" s="55"/>
      <c r="D12" s="55"/>
      <c r="E12" s="56"/>
      <c r="F12" s="56"/>
      <c r="G12" s="56"/>
      <c r="H12" s="56"/>
      <c r="I12" s="56"/>
      <c r="J12" s="56"/>
      <c r="K12" s="56"/>
      <c r="L12" s="1"/>
    </row>
    <row r="13" spans="2:12" x14ac:dyDescent="0.2">
      <c r="B13" s="52"/>
      <c r="C13" s="52"/>
      <c r="D13" s="52"/>
      <c r="E13" s="54"/>
      <c r="F13" s="54"/>
      <c r="G13" s="54"/>
      <c r="H13" s="54"/>
      <c r="I13" s="54"/>
      <c r="J13" s="54"/>
      <c r="K13" s="54"/>
      <c r="L13" s="1"/>
    </row>
    <row r="14" spans="2:12" x14ac:dyDescent="0.2">
      <c r="B14" s="55"/>
      <c r="C14" s="55"/>
      <c r="D14" s="55"/>
      <c r="E14" s="56"/>
      <c r="F14" s="56"/>
      <c r="G14" s="56"/>
      <c r="H14" s="56"/>
      <c r="I14" s="56"/>
      <c r="J14" s="56"/>
      <c r="K14" s="56"/>
      <c r="L14" s="1"/>
    </row>
    <row r="15" spans="2:12" x14ac:dyDescent="0.2">
      <c r="B15" s="52"/>
      <c r="C15" s="52"/>
      <c r="D15" s="52"/>
      <c r="E15" s="54"/>
      <c r="F15" s="54"/>
      <c r="G15" s="54"/>
      <c r="H15" s="54"/>
      <c r="I15" s="54"/>
      <c r="J15" s="54"/>
      <c r="K15" s="54"/>
      <c r="L15" s="1"/>
    </row>
    <row r="16" spans="2:12" x14ac:dyDescent="0.2">
      <c r="B16" s="55"/>
      <c r="C16" s="55"/>
      <c r="D16" s="55"/>
      <c r="E16" s="56"/>
      <c r="F16" s="56"/>
      <c r="G16" s="56"/>
      <c r="H16" s="56"/>
      <c r="I16" s="56"/>
      <c r="J16" s="56"/>
      <c r="K16" s="56"/>
      <c r="L16" s="1"/>
    </row>
    <row r="17" spans="2:12" x14ac:dyDescent="0.2">
      <c r="B17" s="52"/>
      <c r="C17" s="52"/>
      <c r="D17" s="52"/>
      <c r="E17" s="54"/>
      <c r="F17" s="54"/>
      <c r="G17" s="54"/>
      <c r="H17" s="54"/>
      <c r="I17" s="54"/>
      <c r="J17" s="54"/>
      <c r="K17" s="54"/>
      <c r="L17" s="1"/>
    </row>
    <row r="18" spans="2:12" x14ac:dyDescent="0.2">
      <c r="B18" s="55"/>
      <c r="C18" s="55"/>
      <c r="D18" s="55"/>
      <c r="E18" s="56"/>
      <c r="F18" s="56"/>
      <c r="G18" s="56"/>
      <c r="H18" s="56"/>
      <c r="I18" s="56"/>
      <c r="J18" s="56"/>
      <c r="K18" s="56"/>
      <c r="L18" s="1"/>
    </row>
    <row r="19" spans="2:12" x14ac:dyDescent="0.2">
      <c r="B19" s="52"/>
      <c r="C19" s="52"/>
      <c r="D19" s="52"/>
      <c r="E19" s="54"/>
      <c r="F19" s="54"/>
      <c r="G19" s="54"/>
      <c r="H19" s="54"/>
      <c r="I19" s="54"/>
      <c r="J19" s="54"/>
      <c r="K19" s="54"/>
      <c r="L19" s="1"/>
    </row>
    <row r="20" spans="2:12" x14ac:dyDescent="0.2">
      <c r="B20" s="55"/>
      <c r="C20" s="55"/>
      <c r="D20" s="55"/>
      <c r="E20" s="56"/>
      <c r="F20" s="56"/>
      <c r="G20" s="56"/>
      <c r="H20" s="56"/>
      <c r="I20" s="56"/>
      <c r="J20" s="56"/>
      <c r="K20" s="56"/>
      <c r="L20" s="1"/>
    </row>
    <row r="21" spans="2:12" x14ac:dyDescent="0.2">
      <c r="B21" s="52"/>
      <c r="C21" s="52"/>
      <c r="D21" s="52"/>
      <c r="E21" s="54"/>
      <c r="F21" s="54"/>
      <c r="G21" s="54"/>
      <c r="H21" s="54"/>
      <c r="I21" s="54"/>
      <c r="J21" s="54"/>
      <c r="K21" s="54"/>
      <c r="L21" s="1"/>
    </row>
    <row r="22" spans="2:12" x14ac:dyDescent="0.2">
      <c r="B22" s="55"/>
      <c r="C22" s="55"/>
      <c r="D22" s="55"/>
      <c r="E22" s="56"/>
      <c r="F22" s="56"/>
      <c r="G22" s="56"/>
      <c r="H22" s="56"/>
      <c r="I22" s="56"/>
      <c r="J22" s="56"/>
      <c r="K22" s="56"/>
      <c r="L22" s="1"/>
    </row>
    <row r="23" spans="2:12" x14ac:dyDescent="0.2">
      <c r="B23" s="52"/>
      <c r="C23" s="52"/>
      <c r="D23" s="52"/>
      <c r="E23" s="54"/>
      <c r="F23" s="54"/>
      <c r="G23" s="54"/>
      <c r="H23" s="54"/>
      <c r="I23" s="54"/>
      <c r="J23" s="54"/>
      <c r="K23" s="54"/>
      <c r="L23" s="1"/>
    </row>
    <row r="24" spans="2:12" x14ac:dyDescent="0.2">
      <c r="B24" s="55"/>
      <c r="C24" s="55"/>
      <c r="D24" s="55"/>
      <c r="E24" s="56"/>
      <c r="F24" s="56"/>
      <c r="G24" s="56"/>
      <c r="H24" s="56"/>
      <c r="I24" s="56"/>
      <c r="J24" s="56"/>
      <c r="K24" s="56"/>
      <c r="L24" s="1"/>
    </row>
    <row r="25" spans="2:12" x14ac:dyDescent="0.2">
      <c r="B25" s="52"/>
      <c r="C25" s="52"/>
      <c r="D25" s="52"/>
      <c r="E25" s="54"/>
      <c r="F25" s="54"/>
      <c r="G25" s="54"/>
      <c r="H25" s="54"/>
      <c r="I25" s="54"/>
      <c r="J25" s="54"/>
      <c r="K25" s="54"/>
      <c r="L25" s="1"/>
    </row>
    <row r="26" spans="2:12" x14ac:dyDescent="0.2">
      <c r="B26" s="55"/>
      <c r="C26" s="55"/>
      <c r="D26" s="55"/>
      <c r="E26" s="56"/>
      <c r="F26" s="56"/>
      <c r="G26" s="56"/>
      <c r="H26" s="56"/>
      <c r="I26" s="56"/>
      <c r="J26" s="56"/>
      <c r="K26" s="56"/>
      <c r="L26" s="1"/>
    </row>
    <row r="27" spans="2:12" x14ac:dyDescent="0.2">
      <c r="B27" s="52"/>
      <c r="C27" s="52"/>
      <c r="D27" s="52"/>
      <c r="E27" s="54"/>
      <c r="F27" s="54"/>
      <c r="G27" s="54"/>
      <c r="H27" s="54"/>
      <c r="I27" s="54"/>
      <c r="J27" s="54"/>
      <c r="K27" s="54"/>
      <c r="L27" s="1"/>
    </row>
    <row r="28" spans="2:12" x14ac:dyDescent="0.2">
      <c r="B28" s="181" t="s">
        <v>78</v>
      </c>
      <c r="C28" s="181"/>
      <c r="D28" s="181"/>
      <c r="E28" s="54">
        <f t="shared" ref="E28:K28" si="0">SUM(E7:E27)</f>
        <v>0</v>
      </c>
      <c r="F28" s="54">
        <f t="shared" si="0"/>
        <v>0</v>
      </c>
      <c r="G28" s="54">
        <f t="shared" si="0"/>
        <v>0</v>
      </c>
      <c r="H28" s="54">
        <f t="shared" si="0"/>
        <v>0</v>
      </c>
      <c r="I28" s="54">
        <f t="shared" si="0"/>
        <v>0</v>
      </c>
      <c r="J28" s="54">
        <f t="shared" si="0"/>
        <v>0</v>
      </c>
      <c r="K28" s="54">
        <f t="shared" si="0"/>
        <v>0</v>
      </c>
      <c r="L28" s="1"/>
    </row>
    <row r="29" spans="2:12" s="1" customFormat="1" x14ac:dyDescent="0.2"/>
  </sheetData>
  <mergeCells count="13">
    <mergeCell ref="B3:K3"/>
    <mergeCell ref="B1:L1"/>
    <mergeCell ref="F5:F6"/>
    <mergeCell ref="G5:G6"/>
    <mergeCell ref="H5:H6"/>
    <mergeCell ref="I5:I6"/>
    <mergeCell ref="J5:J6"/>
    <mergeCell ref="K5:K6"/>
    <mergeCell ref="B28:D28"/>
    <mergeCell ref="E5:E6"/>
    <mergeCell ref="D5:D6"/>
    <mergeCell ref="C5:C6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</vt:lpstr>
      <vt:lpstr>Events 1</vt:lpstr>
      <vt:lpstr>Events 2</vt:lpstr>
      <vt:lpstr>Events 3</vt:lpstr>
      <vt:lpstr>Disbursement_Ledger</vt:lpstr>
      <vt:lpstr>Budget!Print_Area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Mason Wenzel</cp:lastModifiedBy>
  <cp:lastPrinted>2009-12-27T01:02:42Z</cp:lastPrinted>
  <dcterms:created xsi:type="dcterms:W3CDTF">2009-12-23T17:40:46Z</dcterms:created>
  <dcterms:modified xsi:type="dcterms:W3CDTF">2016-01-14T18:28:34Z</dcterms:modified>
</cp:coreProperties>
</file>